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G8" i="1" l="1"/>
  <c r="F8" i="1"/>
  <c r="G18" i="1"/>
  <c r="G3" i="1"/>
  <c r="G22" i="1" l="1"/>
  <c r="G21" i="1"/>
  <c r="G20" i="1"/>
  <c r="G19" i="1"/>
  <c r="F18" i="1"/>
  <c r="G17" i="1"/>
  <c r="G16" i="1"/>
  <c r="G15" i="1"/>
  <c r="G14" i="1"/>
  <c r="F14" i="1"/>
  <c r="G12" i="1"/>
  <c r="G11" i="1"/>
  <c r="G10" i="1"/>
  <c r="G9" i="1"/>
  <c r="G7" i="1"/>
  <c r="G6" i="1"/>
  <c r="G5" i="1"/>
  <c r="F4" i="1"/>
  <c r="G4" i="1"/>
  <c r="G13" i="1" s="1"/>
  <c r="G23" i="1" s="1"/>
  <c r="F13" i="1" l="1"/>
  <c r="F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<sst xmlns="http://schemas.openxmlformats.org/spreadsheetml/2006/main" count="46" uniqueCount="45">
  <si>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</si>
  <si>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</si>
  <si>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</si>
  <si>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</si>
  <si>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</si>
  <si>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</si>
  <si>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</si>
  <si>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</si>
  <si>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</si>
  <si>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</si>
  <si>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</si>
  <si>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</si>
  <si>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</si>
  <si>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</si>
  <si>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</si>
  <si>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</si>
  <si>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</si>
  <si>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</si>
  <si>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</si>
  <si>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</si>
  <si>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</si>
  <si>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</si>
  <si>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</si>
  <si>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</si>
  <si>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</si>
  <si>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</si>
  <si>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</si>
  <si>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</si>
  <si>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</si>
  <si>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</si>
  <si>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</si>
  <si>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</si>
  <si>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</si>
  <si>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</si>
  <si>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</si>
  <si>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</si>
  <si>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</si>
  <si>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</si>
  <si>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</si>
  <si>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</si>
  <si>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</si>
  <si>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</si>
  <si>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SISTEMA PARA EL DESARROLLO INTEGRAL DE LA FAMILIA DEL MUNICIPIO DE MOROLEON, GTO.
ESTADO DE VARIACIÓN EN LA HACIENDA PÚBLICA
DEL 1 DE ENERO AL 31 DE MARZO DE 2017</t>
  </si>
  <si>
    <t>Directora
Lorena Zamudio Balcazar</t>
  </si>
  <si>
    <t>Contadora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</si>
</sst>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Protection="1">
      <protection locked="0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Protection="1">
      <protection locked="0"/>
    </xf>
    <xf numFmtId="0" fontId="4" fillId="0" borderId="1" xfId="9" applyNumberFormat="1" applyFont="1" applyFill="1" applyBorder="1" applyAlignment="1">
      <alignment horizontal="center" vertical="top"/>
    </xf>
    <xf numFmtId="0" fontId="4" fillId="0" borderId="0" xfId="9" applyFont="1" applyBorder="1" applyAlignment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2" xfId="9" applyNumberFormat="1" applyFont="1" applyFill="1" applyBorder="1" applyProtection="1">
      <protection locked="0"/>
    </xf>
    <xf numFmtId="4" fontId="3" fillId="0" borderId="3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0" fontId="3" fillId="0" borderId="5" xfId="9" applyFont="1" applyFill="1" applyBorder="1" applyAlignment="1">
      <alignment vertical="top" wrapText="1"/>
    </xf>
    <xf numFmtId="0" fontId="8" fillId="0" borderId="1" xfId="9" applyNumberFormat="1" applyFont="1" applyFill="1" applyBorder="1" applyAlignment="1" applyProtection="1">
      <alignment horizontal="center" vertical="top"/>
      <protection hidden="1"/>
    </xf>
    <xf numFmtId="0" fontId="8" fillId="0" borderId="6" xfId="9" applyNumberFormat="1" applyFont="1" applyFill="1" applyBorder="1" applyAlignment="1" applyProtection="1">
      <alignment horizontal="center" vertical="top"/>
      <protection hidden="1"/>
    </xf>
    <xf numFmtId="4" fontId="4" fillId="0" borderId="0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4" fillId="0" borderId="1" xfId="9" applyFont="1" applyBorder="1" applyAlignment="1" applyProtection="1">
      <alignment horizontal="center" vertical="top"/>
    </xf>
    <xf numFmtId="0" fontId="3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9" applyFont="1" applyFill="1" applyBorder="1" applyAlignment="1">
      <alignment horizontal="left" vertical="center" wrapText="1"/>
    </xf>
    <xf numFmtId="0" fontId="9" fillId="4" borderId="8" xfId="9" applyFont="1" applyFill="1" applyBorder="1" applyAlignment="1">
      <alignment horizontal="center" vertical="center"/>
    </xf>
    <xf numFmtId="0" fontId="9" fillId="4" borderId="9" xfId="9" applyFont="1" applyFill="1" applyBorder="1" applyAlignment="1">
      <alignment horizontal="center" vertical="center" wrapText="1"/>
    </xf>
    <xf numFmtId="166" fontId="9" fillId="4" borderId="8" xfId="3" applyNumberFormat="1" applyFont="1" applyFill="1" applyBorder="1" applyAlignment="1">
      <alignment horizontal="center" vertical="center" wrapTex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9" fillId="4" borderId="10" xfId="9" applyFont="1" applyFill="1" applyBorder="1" applyAlignment="1" applyProtection="1">
      <alignment horizontal="center" vertical="center" wrapText="1"/>
      <protection locked="0"/>
    </xf>
    <xf numFmtId="0" fontId="9" fillId="4" borderId="9" xfId="9" applyFont="1" applyFill="1" applyBorder="1" applyAlignment="1" applyProtection="1">
      <alignment horizontal="center" vertical="center" wrapText="1"/>
      <protection locked="0"/>
    </xf>
    <xf numFmtId="4" fontId="4" fillId="0" borderId="0" xfId="9" applyNumberFormat="1" applyFont="1" applyFill="1" applyBorder="1" applyProtection="1">
      <protection locked="0"/>
    </xf>
    <xf numFmtId="4" fontId="3" fillId="0" borderId="0" xfId="9" applyNumberFormat="1" applyFont="1" applyFill="1" applyBorder="1" applyProtection="1">
      <protection locked="0"/>
    </xf>
    <xf numFmtId="4" fontId="3" fillId="0" borderId="2" xfId="9" applyNumberFormat="1" applyFont="1" applyFill="1" applyBorder="1" applyProtection="1">
      <protection locked="0"/>
    </xf>
    <xf numFmtId="4" fontId="3" fillId="0" borderId="5" xfId="9" applyNumberFormat="1" applyFont="1" applyFill="1" applyBorder="1" applyProtection="1">
      <protection locked="0"/>
    </xf>
    <xf numFmtId="4" fontId="4" fillId="0" borderId="0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F15" sqref="F15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7" t="s">
        <v>42</v>
      </c>
      <c r="B1" s="38"/>
      <c r="C1" s="38"/>
      <c r="D1" s="38"/>
      <c r="E1" s="38"/>
      <c r="F1" s="38"/>
      <c r="G1" s="38"/>
    </row>
    <row r="2" spans="1:7" s="2" customFormat="1" ht="54.95" customHeight="1" x14ac:dyDescent="0.2">
      <c r="A2" s="25" t="s">
        <v>0</v>
      </c>
      <c r="B2" s="26" t="s">
        <v>21</v>
      </c>
      <c r="C2" s="27" t="s">
        <v>22</v>
      </c>
      <c r="D2" s="27" t="s">
        <v>23</v>
      </c>
      <c r="E2" s="27" t="s">
        <v>24</v>
      </c>
      <c r="F2" s="27" t="s">
        <v>10</v>
      </c>
      <c r="G2" s="27" t="s">
        <v>25</v>
      </c>
    </row>
    <row r="3" spans="1:7" s="3" customFormat="1" x14ac:dyDescent="0.2">
      <c r="A3" s="21">
        <v>3250</v>
      </c>
      <c r="B3" s="10" t="s">
        <v>3</v>
      </c>
      <c r="C3" s="41"/>
      <c r="D3" s="41">
        <v>0</v>
      </c>
      <c r="E3" s="41">
        <v>0</v>
      </c>
      <c r="F3" s="11">
        <v>0</v>
      </c>
      <c r="G3" s="12">
        <f>SUM(C3:F3)</f>
        <v>0</v>
      </c>
    </row>
    <row r="4" spans="1:7" x14ac:dyDescent="0.2">
      <c r="A4" s="16">
        <v>900001</v>
      </c>
      <c r="B4" s="6" t="s">
        <v>11</v>
      </c>
      <c r="C4" s="40">
        <v>114468.79</v>
      </c>
      <c r="D4" s="39"/>
      <c r="E4" s="39"/>
      <c r="F4" s="7">
        <f>SUM(F5:F7)</f>
        <v>0</v>
      </c>
      <c r="G4" s="14">
        <f t="shared" ref="G4:G12" si="0">SUM(C4:F4)</f>
        <v>114468.79</v>
      </c>
    </row>
    <row r="5" spans="1:7" x14ac:dyDescent="0.2">
      <c r="A5" s="8">
        <v>3110</v>
      </c>
      <c r="B5" s="9" t="s">
        <v>1</v>
      </c>
      <c r="C5" s="39">
        <v>0</v>
      </c>
      <c r="D5" s="39"/>
      <c r="E5" s="39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39">
        <v>0</v>
      </c>
      <c r="D6" s="39"/>
      <c r="E6" s="39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39">
        <v>114468.79</v>
      </c>
      <c r="D7" s="39"/>
      <c r="E7" s="39"/>
      <c r="F7" s="5">
        <v>0</v>
      </c>
      <c r="G7" s="13">
        <f t="shared" si="0"/>
        <v>114468.79</v>
      </c>
    </row>
    <row r="8" spans="1:7" x14ac:dyDescent="0.2">
      <c r="A8" s="16">
        <v>900002</v>
      </c>
      <c r="B8" s="6" t="s">
        <v>4</v>
      </c>
      <c r="C8" s="39"/>
      <c r="D8" s="40">
        <v>1625988.97</v>
      </c>
      <c r="E8" s="39"/>
      <c r="F8" s="7">
        <f>SUM(F9:F12)</f>
        <v>0</v>
      </c>
      <c r="G8" s="14">
        <f>SUM(C8:F8)</f>
        <v>1625988.97</v>
      </c>
    </row>
    <row r="9" spans="1:7" x14ac:dyDescent="0.2">
      <c r="A9" s="8">
        <v>3210</v>
      </c>
      <c r="B9" s="9" t="s">
        <v>9</v>
      </c>
      <c r="C9" s="39"/>
      <c r="D9" s="39">
        <v>91291.29</v>
      </c>
      <c r="E9" s="39"/>
      <c r="F9" s="5">
        <v>0</v>
      </c>
      <c r="G9" s="13">
        <f t="shared" si="0"/>
        <v>91291.29</v>
      </c>
    </row>
    <row r="10" spans="1:7" x14ac:dyDescent="0.2">
      <c r="A10" s="8">
        <v>3220</v>
      </c>
      <c r="B10" s="9" t="s">
        <v>7</v>
      </c>
      <c r="C10" s="39"/>
      <c r="D10" s="39">
        <v>1534697.68</v>
      </c>
      <c r="E10" s="39"/>
      <c r="F10" s="5">
        <v>0</v>
      </c>
      <c r="G10" s="13">
        <f t="shared" si="0"/>
        <v>1534697.68</v>
      </c>
    </row>
    <row r="11" spans="1:7" x14ac:dyDescent="0.2">
      <c r="A11" s="8">
        <v>3230</v>
      </c>
      <c r="B11" s="9" t="s">
        <v>8</v>
      </c>
      <c r="C11" s="39"/>
      <c r="D11" s="39">
        <v>0</v>
      </c>
      <c r="E11" s="39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39"/>
      <c r="D12" s="39">
        <v>0</v>
      </c>
      <c r="E12" s="39"/>
      <c r="F12" s="5">
        <v>0</v>
      </c>
      <c r="G12" s="13">
        <f t="shared" si="0"/>
        <v>0</v>
      </c>
    </row>
    <row r="13" spans="1:7" x14ac:dyDescent="0.2">
      <c r="A13" s="16">
        <v>900003</v>
      </c>
      <c r="B13" s="6" t="s">
        <v>26</v>
      </c>
      <c r="C13" s="40">
        <v>114468.79</v>
      </c>
      <c r="D13" s="40">
        <v>1625988.97</v>
      </c>
      <c r="E13" s="40">
        <v>0</v>
      </c>
      <c r="F13" s="7">
        <f>+F3+F4+F8</f>
        <v>0</v>
      </c>
      <c r="G13" s="14">
        <f>+G3+G4+G8</f>
        <v>1740457.76</v>
      </c>
    </row>
    <row r="14" spans="1:7" x14ac:dyDescent="0.2">
      <c r="A14" s="16">
        <v>900004</v>
      </c>
      <c r="B14" s="6" t="s">
        <v>27</v>
      </c>
      <c r="C14" s="40">
        <v>0</v>
      </c>
      <c r="D14" s="39"/>
      <c r="E14" s="39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39">
        <v>0</v>
      </c>
      <c r="D15" s="39"/>
      <c r="E15" s="39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39">
        <v>0</v>
      </c>
      <c r="D16" s="39"/>
      <c r="E16" s="39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39">
        <v>0</v>
      </c>
      <c r="D17" s="39"/>
      <c r="E17" s="39"/>
      <c r="F17" s="5">
        <v>0</v>
      </c>
      <c r="G17" s="13">
        <f t="shared" si="1"/>
        <v>0</v>
      </c>
    </row>
    <row r="18" spans="1:7" x14ac:dyDescent="0.2">
      <c r="A18" s="16">
        <v>900005</v>
      </c>
      <c r="B18" s="6" t="s">
        <v>34</v>
      </c>
      <c r="C18" s="39"/>
      <c r="D18" s="39"/>
      <c r="E18" s="40">
        <v>558218.46</v>
      </c>
      <c r="F18" s="7">
        <f>SUM(F19:F22)</f>
        <v>0</v>
      </c>
      <c r="G18" s="14">
        <f>SUM(C18:F18)</f>
        <v>558218.46</v>
      </c>
    </row>
    <row r="19" spans="1:7" x14ac:dyDescent="0.2">
      <c r="A19" s="8">
        <v>3210</v>
      </c>
      <c r="B19" s="9" t="s">
        <v>35</v>
      </c>
      <c r="C19" s="39"/>
      <c r="D19" s="39"/>
      <c r="E19" s="39">
        <v>466927.17</v>
      </c>
      <c r="F19" s="5">
        <v>0</v>
      </c>
      <c r="G19" s="13">
        <f t="shared" si="1"/>
        <v>466927.17</v>
      </c>
    </row>
    <row r="20" spans="1:7" x14ac:dyDescent="0.2">
      <c r="A20" s="8">
        <v>3220</v>
      </c>
      <c r="B20" s="9" t="s">
        <v>36</v>
      </c>
      <c r="C20" s="39"/>
      <c r="D20" s="39"/>
      <c r="E20" s="39">
        <v>91291.29</v>
      </c>
      <c r="F20" s="5">
        <v>0</v>
      </c>
      <c r="G20" s="13">
        <f t="shared" si="1"/>
        <v>91291.29</v>
      </c>
    </row>
    <row r="21" spans="1:7" x14ac:dyDescent="0.2">
      <c r="A21" s="8">
        <v>3230</v>
      </c>
      <c r="B21" s="9" t="s">
        <v>37</v>
      </c>
      <c r="C21" s="39"/>
      <c r="D21" s="43"/>
      <c r="E21" s="43">
        <v>0</v>
      </c>
      <c r="F21" s="18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39"/>
      <c r="D22" s="43"/>
      <c r="E22" s="43">
        <v>0</v>
      </c>
      <c r="F22" s="18">
        <v>0</v>
      </c>
      <c r="G22" s="13">
        <f t="shared" si="1"/>
        <v>0</v>
      </c>
    </row>
    <row r="23" spans="1:7" x14ac:dyDescent="0.2">
      <c r="A23" s="17">
        <v>900006</v>
      </c>
      <c r="B23" s="15" t="s">
        <v>28</v>
      </c>
      <c r="C23" s="42">
        <v>114468.79</v>
      </c>
      <c r="D23" s="44">
        <v>1625988.97</v>
      </c>
      <c r="E23" s="44">
        <v>558218.46</v>
      </c>
      <c r="F23" s="19">
        <f>F13+F14+F18</f>
        <v>0</v>
      </c>
      <c r="G23" s="20">
        <f>G13+G14+G18</f>
        <v>2298676.2199999997</v>
      </c>
    </row>
    <row r="25" spans="1:7" x14ac:dyDescent="0.2">
      <c r="A25" s="28" t="s">
        <v>39</v>
      </c>
      <c r="B25" s="29"/>
      <c r="C25" s="29"/>
      <c r="D25" s="30"/>
    </row>
    <row r="26" spans="1:7" x14ac:dyDescent="0.2">
      <c r="A26" s="31"/>
      <c r="B26" s="29"/>
      <c r="C26" s="29"/>
      <c r="D26" s="30"/>
    </row>
    <row r="27" spans="1:7" x14ac:dyDescent="0.2">
      <c r="A27" s="32"/>
      <c r="B27" s="33"/>
      <c r="C27" s="32"/>
      <c r="D27" s="32"/>
    </row>
    <row r="28" spans="1:7" x14ac:dyDescent="0.2">
      <c r="A28" s="34"/>
      <c r="B28" s="32"/>
      <c r="C28" s="32"/>
      <c r="D28" s="32"/>
    </row>
    <row r="29" spans="1:7" x14ac:dyDescent="0.2">
      <c r="A29" s="34"/>
      <c r="B29" s="32" t="s">
        <v>40</v>
      </c>
      <c r="C29" s="34"/>
      <c r="D29" s="34" t="s">
        <v>40</v>
      </c>
    </row>
    <row r="30" spans="1:7" ht="22.5" x14ac:dyDescent="0.2">
      <c r="A30" s="34"/>
      <c r="B30" s="35" t="s">
        <v>43</v>
      </c>
      <c r="C30" s="36"/>
      <c r="D30" s="35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F4:G7 F23 F14:G17 F13 F19:G22 F18 F9:G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4" t="s">
        <v>12</v>
      </c>
    </row>
    <row r="2" spans="1:1" x14ac:dyDescent="0.2">
      <c r="A2" s="23" t="s">
        <v>41</v>
      </c>
    </row>
    <row r="3" spans="1:1" x14ac:dyDescent="0.2">
      <c r="A3" s="23" t="s">
        <v>14</v>
      </c>
    </row>
    <row r="4" spans="1:1" ht="22.5" x14ac:dyDescent="0.2">
      <c r="A4" s="23" t="s">
        <v>15</v>
      </c>
    </row>
    <row r="5" spans="1:1" ht="22.5" x14ac:dyDescent="0.2">
      <c r="A5" s="23" t="s">
        <v>29</v>
      </c>
    </row>
    <row r="6" spans="1:1" x14ac:dyDescent="0.2">
      <c r="A6" s="23" t="s">
        <v>30</v>
      </c>
    </row>
    <row r="7" spans="1:1" ht="22.5" x14ac:dyDescent="0.2">
      <c r="A7" s="23" t="s">
        <v>16</v>
      </c>
    </row>
    <row r="8" spans="1:1" x14ac:dyDescent="0.2">
      <c r="A8" s="23" t="s">
        <v>17</v>
      </c>
    </row>
    <row r="9" spans="1:1" x14ac:dyDescent="0.2">
      <c r="A9" s="23"/>
    </row>
    <row r="10" spans="1:1" x14ac:dyDescent="0.2">
      <c r="A10" s="22" t="s">
        <v>13</v>
      </c>
    </row>
    <row r="11" spans="1:1" x14ac:dyDescent="0.2">
      <c r="A11" s="23" t="s">
        <v>20</v>
      </c>
    </row>
    <row r="12" spans="1:1" x14ac:dyDescent="0.2">
      <c r="A12" s="23"/>
    </row>
    <row r="13" spans="1:1" x14ac:dyDescent="0.2">
      <c r="A13" s="22" t="s">
        <v>18</v>
      </c>
    </row>
    <row r="14" spans="1:1" x14ac:dyDescent="0.2">
      <c r="A14" s="23" t="s">
        <v>19</v>
      </c>
    </row>
    <row r="15" spans="1:1" x14ac:dyDescent="0.2">
      <c r="A15" s="23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2014-12-05T15:24:30Z</cp:lastPrinted>
  <dcterms:created xsi:type="dcterms:W3CDTF">2012-12-11T20:30:33Z</dcterms:created>
  <dcterms:modified xsi:type="dcterms:W3CDTF">2017-04-24T16:54:40Z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