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A_Ayuntamiento" sheetId="12" r:id="rId1"/>
    <sheet name="Instructivo_CA_Ayuntamiento" sheetId="18" r:id="rId2"/>
  </sheets>
  <calcPr calcId="145621"/>
</workbook>
</file>

<file path=xl/calcChain.xml><?xml version="1.0" encoding="utf-8"?>
<calcChain xmlns="http://schemas.openxmlformats.org/spreadsheetml/2006/main">
  <c r="H12" i="12" l="1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G3" i="12" l="1"/>
  <c r="F3" i="12"/>
  <c r="D3" i="12"/>
  <c r="H7" i="12"/>
  <c r="H6" i="12" s="1"/>
  <c r="H5" i="12"/>
  <c r="H4" i="12" s="1"/>
  <c r="E3" i="12"/>
  <c r="H3" i="12" l="1"/>
</calcChain>
</file>

<file path=xl/sharedStrings.xml><?xml version="1.0" encoding="utf-8"?>
<sst xmlns="http://schemas.openxmlformats.org/spreadsheetml/2006/main" count="34" uniqueCount="34">
  <si>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</si>
  <si>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</si>
  <si>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</si>
  <si>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</si>
  <si>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</si>
  <si>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</si>
  <si>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</si>
  <si>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Entidades Paraestatales y Fideicomisos No Empresariales y No Financieros</t>
  </si>
  <si>
    <t>Fideicomisos Financieros Públicos con Participación Estatal Mayoritaria</t>
  </si>
  <si>
    <t>CA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</si>
  <si>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</si>
  <si>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</si>
  <si>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</si>
  <si>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</si>
  <si>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</si>
  <si>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</si>
  <si>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</si>
  <si>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</si>
  <si>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</si>
  <si>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</si>
  <si>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</si>
  <si>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</si>
  <si>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</si>
  <si>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</si>
  <si>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</si>
  <si>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</si>
  <si>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</si>
  <si>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</si>
  <si>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</si>
  <si>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</si>
  <si>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</si>
  <si>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</si>
  <si>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</si>
  <si>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SISTEMA INTEGRAL PARA EL DESARROLLO DE LA FAMILIA DEL MUNICIPIO DE MOROLEON, GTO.
ESTADO ANALÍTICO DEL EJERCICIO DEL PRESUPUESTO DE EGRESOS CLASIFICACIÓN ADMINISTRATIVA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</si>
</sst>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7" fillId="0" borderId="0" xfId="0" applyFont="1" applyFill="1" applyBorder="1" applyProtection="1"/>
    <xf numFmtId="0" fontId="0" fillId="0" borderId="0" xfId="0" applyProtection="1"/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4" fillId="4" borderId="9" xfId="9" applyFont="1" applyFill="1" applyBorder="1" applyAlignment="1">
      <alignment horizontal="center" vertical="center"/>
    </xf>
    <xf numFmtId="4" fontId="4" fillId="4" borderId="9" xfId="9" applyNumberFormat="1" applyFont="1" applyFill="1" applyBorder="1" applyAlignment="1">
      <alignment horizontal="center" vertical="center" wrapText="1"/>
    </xf>
    <xf numFmtId="0" fontId="4" fillId="4" borderId="9" xfId="9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4" fillId="4" borderId="10" xfId="9" applyFont="1" applyFill="1" applyBorder="1" applyAlignment="1" applyProtection="1">
      <alignment horizontal="center" vertical="center" wrapText="1"/>
      <protection locked="0"/>
    </xf>
    <xf numFmtId="0" fontId="4" fillId="4" borderId="11" xfId="9" applyFont="1" applyFill="1" applyBorder="1" applyAlignment="1" applyProtection="1">
      <alignment horizontal="center" vertical="center" wrapText="1"/>
      <protection locked="0"/>
    </xf>
    <xf numFmtId="0" fontId="4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22" sqref="C22"/>
    </sheetView>
  </sheetViews>
  <sheetFormatPr baseColWidth="10" defaultRowHeight="11.25" x14ac:dyDescent="0.2"/>
  <cols>
    <col min="1" max="1" width="9.1640625" style="8" customWidth="1"/>
    <col min="2" max="2" width="85.83203125" style="8" bestFit="1" customWidth="1"/>
    <col min="3" max="8" width="18.33203125" style="8" customWidth="1"/>
    <col min="9" max="16384" width="12" style="8"/>
  </cols>
  <sheetData>
    <row r="1" spans="1:8" ht="50.1" customHeight="1" x14ac:dyDescent="0.2">
      <c r="A1" s="25" t="s">
        <v>33</v>
      </c>
      <c r="B1" s="26"/>
      <c r="C1" s="26"/>
      <c r="D1" s="26"/>
      <c r="E1" s="26"/>
      <c r="F1" s="26"/>
      <c r="G1" s="26"/>
      <c r="H1" s="27"/>
    </row>
    <row r="2" spans="1:8" ht="24.95" customHeight="1" x14ac:dyDescent="0.2">
      <c r="A2" s="13" t="s">
        <v>9</v>
      </c>
      <c r="B2" s="11" t="s">
        <v>0</v>
      </c>
      <c r="C2" s="12" t="s">
        <v>1</v>
      </c>
      <c r="D2" s="12" t="s">
        <v>24</v>
      </c>
      <c r="E2" s="12" t="s">
        <v>2</v>
      </c>
      <c r="F2" s="12" t="s">
        <v>3</v>
      </c>
      <c r="G2" s="12" t="s">
        <v>4</v>
      </c>
      <c r="H2" s="12" t="s">
        <v>5</v>
      </c>
    </row>
    <row r="3" spans="1:8" x14ac:dyDescent="0.2">
      <c r="A3" s="1">
        <v>900001</v>
      </c>
      <c r="B3" s="2" t="s">
        <v>6</v>
      </c>
      <c r="C3" s="17">
        <f t="shared" ref="C3:H3" si="0">C4+C6</f>
        <v>9220682.9800000004</v>
      </c>
      <c r="D3" s="17">
        <f t="shared" si="0"/>
        <v>1466807.61</v>
      </c>
      <c r="E3" s="17">
        <f t="shared" si="0"/>
        <v>10687490.59</v>
      </c>
      <c r="F3" s="17">
        <f t="shared" si="0"/>
        <v>9817359.2400000002</v>
      </c>
      <c r="G3" s="17">
        <f t="shared" si="0"/>
        <v>9798283.2400000002</v>
      </c>
      <c r="H3" s="18">
        <f t="shared" si="0"/>
        <v>870131.34999999963</v>
      </c>
    </row>
    <row r="4" spans="1:8" x14ac:dyDescent="0.2">
      <c r="A4" s="3"/>
      <c r="B4" s="7" t="s">
        <v>16</v>
      </c>
      <c r="C4" s="19">
        <f t="shared" ref="C4:H4" si="1">+C5</f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20">
        <f t="shared" si="1"/>
        <v>0</v>
      </c>
    </row>
    <row r="5" spans="1:8" x14ac:dyDescent="0.2">
      <c r="A5" s="3">
        <v>31111</v>
      </c>
      <c r="B5" s="4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4">
        <f t="shared" ref="H5" si="2">E5-F5</f>
        <v>0</v>
      </c>
    </row>
    <row r="6" spans="1:8" x14ac:dyDescent="0.2">
      <c r="A6" s="3"/>
      <c r="B6" s="7" t="s">
        <v>10</v>
      </c>
      <c r="C6" s="19">
        <f t="shared" ref="C6:H6" si="3">SUM(C7:C12)</f>
        <v>9220682.9800000004</v>
      </c>
      <c r="D6" s="19">
        <f t="shared" si="3"/>
        <v>1466807.61</v>
      </c>
      <c r="E6" s="19">
        <f t="shared" si="3"/>
        <v>10687490.59</v>
      </c>
      <c r="F6" s="19">
        <f t="shared" si="3"/>
        <v>9817359.2400000002</v>
      </c>
      <c r="G6" s="19">
        <f t="shared" si="3"/>
        <v>9798283.2400000002</v>
      </c>
      <c r="H6" s="20">
        <f t="shared" si="3"/>
        <v>870131.34999999963</v>
      </c>
    </row>
    <row r="7" spans="1:8" x14ac:dyDescent="0.2">
      <c r="A7" s="3">
        <v>31120</v>
      </c>
      <c r="B7" s="4" t="s">
        <v>7</v>
      </c>
      <c r="C7" s="21">
        <v>9220682.9800000004</v>
      </c>
      <c r="D7" s="21">
        <v>1466807.61</v>
      </c>
      <c r="E7" s="21">
        <f t="shared" ref="E7:E11" si="4">C7+D7</f>
        <v>10687490.59</v>
      </c>
      <c r="F7" s="21">
        <v>9817359.2400000002</v>
      </c>
      <c r="G7" s="21">
        <v>9798283.2400000002</v>
      </c>
      <c r="H7" s="24">
        <f t="shared" ref="H7:H12" si="5">E7-F7</f>
        <v>870131.34999999963</v>
      </c>
    </row>
    <row r="8" spans="1:8" x14ac:dyDescent="0.2">
      <c r="A8" s="3">
        <v>31210</v>
      </c>
      <c r="B8" s="4" t="s">
        <v>11</v>
      </c>
      <c r="C8" s="21">
        <v>0</v>
      </c>
      <c r="D8" s="21">
        <v>0</v>
      </c>
      <c r="E8" s="21">
        <f t="shared" si="4"/>
        <v>0</v>
      </c>
      <c r="F8" s="21">
        <v>0</v>
      </c>
      <c r="G8" s="21">
        <v>0</v>
      </c>
      <c r="H8" s="24">
        <f t="shared" si="5"/>
        <v>0</v>
      </c>
    </row>
    <row r="9" spans="1:8" x14ac:dyDescent="0.2">
      <c r="A9" s="3">
        <v>31220</v>
      </c>
      <c r="B9" s="4" t="s">
        <v>12</v>
      </c>
      <c r="C9" s="21">
        <v>0</v>
      </c>
      <c r="D9" s="21">
        <v>0</v>
      </c>
      <c r="E9" s="21">
        <f t="shared" si="4"/>
        <v>0</v>
      </c>
      <c r="F9" s="21">
        <v>0</v>
      </c>
      <c r="G9" s="21">
        <v>0</v>
      </c>
      <c r="H9" s="24">
        <f t="shared" si="5"/>
        <v>0</v>
      </c>
    </row>
    <row r="10" spans="1:8" x14ac:dyDescent="0.2">
      <c r="A10" s="3">
        <v>32200</v>
      </c>
      <c r="B10" s="4" t="s">
        <v>13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4">
        <f t="shared" si="5"/>
        <v>0</v>
      </c>
    </row>
    <row r="11" spans="1:8" x14ac:dyDescent="0.2">
      <c r="A11" s="3">
        <v>32300</v>
      </c>
      <c r="B11" s="4" t="s">
        <v>14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4">
        <f t="shared" si="5"/>
        <v>0</v>
      </c>
    </row>
    <row r="12" spans="1:8" x14ac:dyDescent="0.2">
      <c r="A12" s="5">
        <v>32400</v>
      </c>
      <c r="B12" s="6" t="s">
        <v>8</v>
      </c>
      <c r="C12" s="22">
        <v>0</v>
      </c>
      <c r="D12" s="22">
        <v>0</v>
      </c>
      <c r="E12" s="22">
        <f t="shared" ref="E12" si="6">+C12+D12</f>
        <v>0</v>
      </c>
      <c r="F12" s="22">
        <v>0</v>
      </c>
      <c r="G12" s="22">
        <v>0</v>
      </c>
      <c r="H12" s="23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14" customWidth="1"/>
    <col min="2" max="16384" width="12" style="14"/>
  </cols>
  <sheetData>
    <row r="1" spans="1:1" x14ac:dyDescent="0.2">
      <c r="A1" s="9" t="s">
        <v>17</v>
      </c>
    </row>
    <row r="2" spans="1:1" x14ac:dyDescent="0.2">
      <c r="A2" s="15" t="s">
        <v>32</v>
      </c>
    </row>
    <row r="3" spans="1:1" x14ac:dyDescent="0.2">
      <c r="A3" s="15" t="s">
        <v>25</v>
      </c>
    </row>
    <row r="4" spans="1:1" x14ac:dyDescent="0.2">
      <c r="A4" s="15" t="s">
        <v>26</v>
      </c>
    </row>
    <row r="5" spans="1:1" x14ac:dyDescent="0.2">
      <c r="A5" s="15" t="s">
        <v>27</v>
      </c>
    </row>
    <row r="6" spans="1:1" ht="22.5" x14ac:dyDescent="0.2">
      <c r="A6" s="15" t="s">
        <v>28</v>
      </c>
    </row>
    <row r="7" spans="1:1" ht="33.75" x14ac:dyDescent="0.2">
      <c r="A7" s="15" t="s">
        <v>29</v>
      </c>
    </row>
    <row r="8" spans="1:1" ht="22.5" x14ac:dyDescent="0.2">
      <c r="A8" s="15" t="s">
        <v>30</v>
      </c>
    </row>
    <row r="9" spans="1:1" x14ac:dyDescent="0.2">
      <c r="A9" s="15" t="s">
        <v>31</v>
      </c>
    </row>
    <row r="10" spans="1:1" x14ac:dyDescent="0.2">
      <c r="A10" s="15"/>
    </row>
    <row r="11" spans="1:1" x14ac:dyDescent="0.2">
      <c r="A11" s="10" t="s">
        <v>18</v>
      </c>
    </row>
    <row r="12" spans="1:1" x14ac:dyDescent="0.2">
      <c r="A12" s="15" t="s">
        <v>19</v>
      </c>
    </row>
    <row r="13" spans="1:1" ht="11.25" customHeight="1" x14ac:dyDescent="0.2">
      <c r="A13" s="15"/>
    </row>
    <row r="14" spans="1:1" x14ac:dyDescent="0.2">
      <c r="A14" s="10" t="s">
        <v>21</v>
      </c>
    </row>
    <row r="15" spans="1:1" x14ac:dyDescent="0.2">
      <c r="A15" s="15" t="s">
        <v>22</v>
      </c>
    </row>
    <row r="16" spans="1:1" x14ac:dyDescent="0.2">
      <c r="A16" s="15"/>
    </row>
    <row r="17" spans="1:1" x14ac:dyDescent="0.2">
      <c r="A17" s="10" t="s">
        <v>20</v>
      </c>
    </row>
    <row r="18" spans="1:1" ht="39.950000000000003" customHeight="1" x14ac:dyDescent="0.2">
      <c r="A18" s="16" t="s">
        <v>23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CA_Ayuntamiento</vt:lpstr>
      <vt:lpstr>Instructivo_CA_Ayuntamiento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2017-03-30T22:13:31Z</cp:lastPrinted>
  <dcterms:created xsi:type="dcterms:W3CDTF">2014-02-10T03:37:14Z</dcterms:created>
  <dcterms:modified xsi:type="dcterms:W3CDTF">2018-01-30T19:50:06Z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