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4000" windowHeight="9735" tabRatio="885"/>
  </bookViews>
  <sheets>
    <sheet name="CTG" sheetId="8" r:id="rId1"/>
  </sheets>
  <calcPr calcId="145621"/>
</workbook>
</file>

<file path=xl/calcChain.xml><?xml version="1.0" encoding="utf-8"?>
<calcChain xmlns="http://schemas.openxmlformats.org/spreadsheetml/2006/main">
  <c r="G3" i="8" l="1"/>
  <c r="F3" i="8"/>
  <c r="E8" i="8"/>
  <c r="H8" i="8" s="1"/>
  <c r="E7" i="8"/>
  <c r="H7" i="8" s="1"/>
  <c r="E6" i="8"/>
  <c r="H6" i="8" s="1"/>
  <c r="E5" i="8"/>
  <c r="H5" i="8" s="1"/>
  <c r="E4" i="8"/>
  <c r="H4" i="8" s="1"/>
  <c r="D3" i="8"/>
  <c r="C3" i="8"/>
  <c r="H3" i="8" l="1"/>
  <c r="E3" i="8"/>
</calcChain>
</file>

<file path=xl/sharedStrings.xml><?xml version="1.0" encoding="utf-8"?>
<sst xmlns="http://schemas.openxmlformats.org/spreadsheetml/2006/main" count="15" uniqueCount="15">
  <si>
    <t>CONCEPTO</t>
  </si>
  <si>
    <t>APROBADO</t>
  </si>
  <si>
    <t>MODIFICADO</t>
  </si>
  <si>
    <t>DEVENGADO</t>
  </si>
  <si>
    <t>PAGADO</t>
  </si>
  <si>
    <t>SUBEJERCICIO</t>
  </si>
  <si>
    <t>PRESUPUESTO DE EGRESOS</t>
  </si>
  <si>
    <t>Gasto Corriente</t>
  </si>
  <si>
    <t>Gasto de Capital</t>
  </si>
  <si>
    <t>CTG</t>
  </si>
  <si>
    <t>Amortización de la Deuda y Disminución de Pasivos</t>
  </si>
  <si>
    <t>Participaciones</t>
  </si>
  <si>
    <t>AMPLIACIONES / REDUCCIONES</t>
  </si>
  <si>
    <t>Pensiones y Jubilaciones</t>
  </si>
  <si>
    <t>SISTEMA INTEGRAL PARA EL DESARROLLO DE LA FAMILIA DEL MUNICIPIO DE MOROLEON, GTO.
ESTADO ANALÍTICO DEL EJERCICIO DEL PRESUPUESTO DE EGRESOS CLASIFICACIÓN ECONÓMICA (POR TIPO DE GASTO)
AL 30 DE SEPTIEMBRE DEL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</si>
</sst>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2]* #,##0.00_-;\-[$€-2]* #,##0.00_-;_-[$€-2]* &quot;-&quot;??_-"/>
    <numFmt numFmtId="165" formatCode="#,##0.00_ ;\-#,##0.00\ "/>
  </numFmts>
  <fonts count="8" x14ac:knownFonts="1">
    <font>
      <sz val="8"/>
      <color theme="1"/>
      <name val="Arial"/>
      <family val="2"/>
    </font>
    <font>
      <sz val="10"/>
      <name val="Arial"/>
      <family val="2"/>
    </font>
    <font>
      <b/>
      <sz val="8"/>
      <name val="Arial"/>
      <family val="2"/>
    </font>
    <font>
      <sz val="11"/>
      <color indexed="8"/>
      <name val="Calibri"/>
      <family val="2"/>
    </font>
    <font>
      <b/>
      <sz val="8"/>
      <color theme="0"/>
      <name val="Arial"/>
      <family val="2"/>
    </font>
    <font>
      <sz val="11"/>
      <color theme="1"/>
      <name val="Calibri"/>
      <family val="2"/>
      <scheme val="minor"/>
    </font>
    <font>
      <sz val="10"/>
      <color theme="1"/>
      <name val="Times New Roman"/>
      <family val="2"/>
    </font>
    <font>
      <b/>
      <sz val="8"/>
      <color theme="1"/>
      <name val="Arial"/>
      <family val="2"/>
    </font>
  </fonts>
  <fills count="3">
    <fill>
      <patternFill patternType="none"/>
    </fill>
    <fill>
      <patternFill patternType="gray125"/>
    </fill>
    <fill>
      <patternFill patternType="solid">
        <fgColor theme="1" tint="0.499984740745262"/>
        <bgColor indexed="64"/>
      </patternFill>
    </fill>
  </fills>
  <borders count="13">
    <border>
      <left/>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6">
    <xf numFmtId="0" fontId="0" fillId="0" borderId="0"/>
    <xf numFmtId="164" fontId="1"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1" fillId="0" borderId="0" applyFont="0" applyFill="0" applyBorder="0" applyAlignment="0" applyProtection="0"/>
    <xf numFmtId="0" fontId="5" fillId="0" borderId="0"/>
    <xf numFmtId="0" fontId="1" fillId="0" borderId="0"/>
    <xf numFmtId="0" fontId="6" fillId="0" borderId="0"/>
    <xf numFmtId="0" fontId="1" fillId="0" borderId="0"/>
    <xf numFmtId="0" fontId="1" fillId="0" borderId="0"/>
    <xf numFmtId="0" fontId="1" fillId="0" borderId="0"/>
    <xf numFmtId="0" fontId="1" fillId="0" borderId="0"/>
    <xf numFmtId="0" fontId="5" fillId="0" borderId="0"/>
    <xf numFmtId="0" fontId="5" fillId="0" borderId="0"/>
  </cellStyleXfs>
  <cellXfs count="19">
    <xf numFmtId="0" fontId="0" fillId="0" borderId="0" xfId="0"/>
    <xf numFmtId="0" fontId="4" fillId="0" borderId="2" xfId="8" applyFont="1" applyBorder="1" applyAlignment="1" applyProtection="1">
      <alignment horizontal="center" vertical="top"/>
      <protection hidden="1"/>
    </xf>
    <xf numFmtId="0" fontId="2" fillId="0" borderId="3" xfId="9" applyFont="1" applyFill="1" applyBorder="1" applyAlignment="1" applyProtection="1"/>
    <xf numFmtId="0" fontId="0" fillId="0" borderId="0" xfId="0" applyProtection="1"/>
    <xf numFmtId="0" fontId="4" fillId="2" borderId="9" xfId="9" applyFont="1" applyFill="1" applyBorder="1" applyAlignment="1">
      <alignment horizontal="center" vertical="center"/>
    </xf>
    <xf numFmtId="4" fontId="4" fillId="2" borderId="9" xfId="9" applyNumberFormat="1" applyFont="1" applyFill="1" applyBorder="1" applyAlignment="1">
      <alignment horizontal="center" vertical="center" wrapText="1"/>
    </xf>
    <xf numFmtId="0" fontId="0" fillId="0" borderId="1" xfId="0" applyFont="1" applyBorder="1" applyAlignment="1" applyProtection="1">
      <alignment horizontal="center"/>
    </xf>
    <xf numFmtId="0" fontId="0" fillId="0" borderId="0" xfId="0" applyFont="1" applyBorder="1" applyProtection="1"/>
    <xf numFmtId="0" fontId="0" fillId="0" borderId="6" xfId="0" applyFont="1" applyBorder="1" applyAlignment="1" applyProtection="1">
      <alignment horizontal="center"/>
    </xf>
    <xf numFmtId="0" fontId="0" fillId="0" borderId="7" xfId="0" applyFont="1" applyBorder="1" applyProtection="1"/>
    <xf numFmtId="4" fontId="7" fillId="0" borderId="3" xfId="0" applyNumberFormat="1" applyFont="1" applyFill="1" applyBorder="1" applyAlignment="1" applyProtection="1">
      <alignment horizontal="right"/>
      <protection locked="0"/>
    </xf>
    <xf numFmtId="4" fontId="7" fillId="0" borderId="4" xfId="0" applyNumberFormat="1" applyFont="1" applyFill="1" applyBorder="1" applyAlignment="1" applyProtection="1">
      <alignment horizontal="right"/>
      <protection locked="0"/>
    </xf>
    <xf numFmtId="4" fontId="0" fillId="0" borderId="0" xfId="0" applyNumberFormat="1" applyFont="1" applyBorder="1" applyProtection="1">
      <protection locked="0"/>
    </xf>
    <xf numFmtId="4" fontId="0" fillId="0" borderId="7" xfId="0" applyNumberFormat="1" applyFont="1" applyBorder="1" applyProtection="1">
      <protection locked="0"/>
    </xf>
    <xf numFmtId="165" fontId="0" fillId="0" borderId="5" xfId="0" applyNumberFormat="1" applyFont="1" applyBorder="1" applyProtection="1">
      <protection locked="0"/>
    </xf>
    <xf numFmtId="165" fontId="0" fillId="0" borderId="8" xfId="0" applyNumberFormat="1" applyFont="1" applyBorder="1" applyProtection="1">
      <protection locked="0"/>
    </xf>
    <xf numFmtId="0" fontId="4" fillId="2" borderId="10" xfId="9" applyFont="1" applyFill="1" applyBorder="1" applyAlignment="1" applyProtection="1">
      <alignment horizontal="center" vertical="center" wrapText="1"/>
      <protection locked="0"/>
    </xf>
    <xf numFmtId="0" fontId="4" fillId="2" borderId="11" xfId="9" applyFont="1" applyFill="1" applyBorder="1" applyAlignment="1" applyProtection="1">
      <alignment horizontal="center" vertical="center" wrapText="1"/>
      <protection locked="0"/>
    </xf>
    <xf numFmtId="0" fontId="4" fillId="2" borderId="12" xfId="9" applyFont="1" applyFill="1" applyBorder="1" applyAlignment="1" applyProtection="1">
      <alignment horizontal="center" vertical="center" wrapText="1"/>
      <protection locked="0"/>
    </xf>
  </cellXfs>
  <cellStyles count="16">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tabSelected="1" workbookViewId="0">
      <pane ySplit="2" topLeftCell="A3" activePane="bottomLeft" state="frozen"/>
      <selection pane="bottomLeft" activeCell="A3" sqref="A3"/>
    </sheetView>
  </sheetViews>
  <sheetFormatPr baseColWidth="10" defaultRowHeight="11.25" x14ac:dyDescent="0.2"/>
  <cols>
    <col min="1" max="1" width="9.1640625" style="3" customWidth="1"/>
    <col min="2" max="2" width="72.83203125" style="3" customWidth="1"/>
    <col min="3" max="8" width="18.33203125" style="3" customWidth="1"/>
    <col min="9" max="16384" width="12" style="3"/>
  </cols>
  <sheetData>
    <row r="1" spans="1:8" ht="50.1" customHeight="1" x14ac:dyDescent="0.2">
      <c r="A1" s="16" t="s">
        <v>14</v>
      </c>
      <c r="B1" s="17"/>
      <c r="C1" s="17"/>
      <c r="D1" s="17"/>
      <c r="E1" s="17"/>
      <c r="F1" s="17"/>
      <c r="G1" s="17"/>
      <c r="H1" s="18"/>
    </row>
    <row r="2" spans="1:8" ht="24.95" customHeight="1" x14ac:dyDescent="0.2">
      <c r="A2" s="4" t="s">
        <v>9</v>
      </c>
      <c r="B2" s="4" t="s">
        <v>0</v>
      </c>
      <c r="C2" s="5" t="s">
        <v>1</v>
      </c>
      <c r="D2" s="5" t="s">
        <v>12</v>
      </c>
      <c r="E2" s="5" t="s">
        <v>2</v>
      </c>
      <c r="F2" s="5" t="s">
        <v>3</v>
      </c>
      <c r="G2" s="5" t="s">
        <v>4</v>
      </c>
      <c r="H2" s="5" t="s">
        <v>5</v>
      </c>
    </row>
    <row r="3" spans="1:8" x14ac:dyDescent="0.2">
      <c r="A3" s="1">
        <v>900001</v>
      </c>
      <c r="B3" s="2" t="s">
        <v>6</v>
      </c>
      <c r="C3" s="10">
        <f t="shared" ref="C3:H3" si="0">SUM(C4:C8)</f>
        <v>9220682.9800000004</v>
      </c>
      <c r="D3" s="10">
        <f t="shared" si="0"/>
        <v>966807.61</v>
      </c>
      <c r="E3" s="10">
        <f t="shared" si="0"/>
        <v>10187490.59</v>
      </c>
      <c r="F3" s="10">
        <f t="shared" si="0"/>
        <v>5874924.6999999993</v>
      </c>
      <c r="G3" s="10">
        <f t="shared" si="0"/>
        <v>5874924.6999999993</v>
      </c>
      <c r="H3" s="11">
        <f t="shared" si="0"/>
        <v>4312565.8899999997</v>
      </c>
    </row>
    <row r="4" spans="1:8" x14ac:dyDescent="0.2">
      <c r="A4" s="6">
        <v>1</v>
      </c>
      <c r="B4" s="7" t="s">
        <v>7</v>
      </c>
      <c r="C4" s="12">
        <v>9105027.4800000004</v>
      </c>
      <c r="D4" s="12">
        <v>941807.61</v>
      </c>
      <c r="E4" s="12">
        <f>C4+D4</f>
        <v>10046835.09</v>
      </c>
      <c r="F4" s="12">
        <v>5808854.2599999998</v>
      </c>
      <c r="G4" s="12">
        <v>5808854.2599999998</v>
      </c>
      <c r="H4" s="14">
        <f t="shared" ref="H4:H5" si="1">E4-F4</f>
        <v>4237980.83</v>
      </c>
    </row>
    <row r="5" spans="1:8" x14ac:dyDescent="0.2">
      <c r="A5" s="6">
        <v>2</v>
      </c>
      <c r="B5" s="7" t="s">
        <v>8</v>
      </c>
      <c r="C5" s="12">
        <v>40184.620000000003</v>
      </c>
      <c r="D5" s="12">
        <v>25000</v>
      </c>
      <c r="E5" s="12">
        <f t="shared" ref="E5:E7" si="2">C5+D5</f>
        <v>65184.62</v>
      </c>
      <c r="F5" s="12">
        <v>9476.6</v>
      </c>
      <c r="G5" s="12">
        <v>9476.6</v>
      </c>
      <c r="H5" s="14">
        <f t="shared" si="1"/>
        <v>55708.020000000004</v>
      </c>
    </row>
    <row r="6" spans="1:8" x14ac:dyDescent="0.2">
      <c r="A6" s="6">
        <v>3</v>
      </c>
      <c r="B6" s="7" t="s">
        <v>10</v>
      </c>
      <c r="C6" s="12">
        <v>0</v>
      </c>
      <c r="D6" s="12">
        <v>0</v>
      </c>
      <c r="E6" s="12">
        <f t="shared" si="2"/>
        <v>0</v>
      </c>
      <c r="F6" s="12">
        <v>0</v>
      </c>
      <c r="G6" s="12">
        <v>0</v>
      </c>
      <c r="H6" s="14">
        <f>E6-F6</f>
        <v>0</v>
      </c>
    </row>
    <row r="7" spans="1:8" x14ac:dyDescent="0.2">
      <c r="A7" s="6">
        <v>4</v>
      </c>
      <c r="B7" s="7" t="s">
        <v>13</v>
      </c>
      <c r="C7" s="12">
        <v>75470.880000000005</v>
      </c>
      <c r="D7" s="12">
        <v>0</v>
      </c>
      <c r="E7" s="12">
        <f t="shared" si="2"/>
        <v>75470.880000000005</v>
      </c>
      <c r="F7" s="12">
        <v>56593.84</v>
      </c>
      <c r="G7" s="12">
        <v>56593.84</v>
      </c>
      <c r="H7" s="14">
        <f>E7-F7</f>
        <v>18877.040000000008</v>
      </c>
    </row>
    <row r="8" spans="1:8" x14ac:dyDescent="0.2">
      <c r="A8" s="8">
        <v>5</v>
      </c>
      <c r="B8" s="9" t="s">
        <v>11</v>
      </c>
      <c r="C8" s="13">
        <v>0</v>
      </c>
      <c r="D8" s="13">
        <v>0</v>
      </c>
      <c r="E8" s="13">
        <f>C8+D8</f>
        <v>0</v>
      </c>
      <c r="F8" s="13">
        <v>0</v>
      </c>
      <c r="G8" s="13">
        <v>0</v>
      </c>
      <c r="H8" s="15">
        <f>E8-F8</f>
        <v>0</v>
      </c>
    </row>
  </sheetData>
  <sheetProtection algorithmName="SHA-512" hashValue="EPVuACuv0ivEG+EoZfDP1xQF/rdbW9iUfWnb82aCfJmY+XbJe5JOG5+ZnHa7JDbgO5DM/rcKO52XabEbQIFDVQ==" saltValue="0YnxMm/yfwH3SfXOMWdogw==" spinCount="100000" sheet="1" objects="1" scenarios="1" formatCells="0" formatColumns="0" formatRows="0" autoFilter="0"/>
  <protectedRanges>
    <protectedRange sqref="C3:H3" name="Rango1_2_1"/>
  </protectedRanges>
  <mergeCells count="1">
    <mergeCell ref="A1:H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6CB9791-5AC5-4EBD-B818-7938A6165A5F}">
  <ds:schemaRefs>
    <ds:schemaRef ds:uri="http://purl.org/dc/elements/1.1/"/>
    <ds:schemaRef ds:uri="http://purl.org/dc/terms/"/>
    <ds:schemaRef ds:uri="http://purl.org/dc/dcmitype/"/>
    <ds:schemaRef ds:uri="http://schemas.microsoft.com/office/2006/documentManagement/types"/>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AB58BE85-A061-4F9D-87E0-3224716198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3AF7CF9-F30D-4032-85FD-D3FD606580B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CTG</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DIF</cp:lastModifiedBy>
  <cp:lastPrinted>2017-03-30T22:13:31Z</cp:lastPrinted>
  <dcterms:created xsi:type="dcterms:W3CDTF">2014-02-10T03:37:14Z</dcterms:created>
  <dcterms:modified xsi:type="dcterms:W3CDTF">2017-10-26T18:46:24Z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