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<sst xmlns="http://schemas.openxmlformats.org/spreadsheetml/2006/main" count="61" uniqueCount="52">
  <si>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</si>
  <si>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</si>
  <si>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</si>
  <si>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</si>
  <si>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</si>
  <si>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</si>
  <si>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</si>
  <si>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</si>
  <si>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</si>
  <si>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</si>
  <si>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</si>
  <si>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</si>
  <si>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</si>
  <si>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</si>
  <si>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</si>
  <si>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</si>
  <si>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</si>
  <si>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</si>
  <si>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</si>
  <si>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</si>
  <si>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</si>
  <si>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</si>
  <si>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</si>
  <si>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</si>
  <si>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</si>
  <si>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</si>
  <si>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</si>
  <si>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</si>
  <si>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</si>
  <si>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</si>
  <si>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</si>
  <si>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</si>
  <si>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</si>
  <si>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</si>
  <si>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</si>
  <si>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</si>
  <si>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</si>
  <si>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</si>
  <si>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</si>
  <si>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</si>
  <si>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</si>
  <si>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</si>
  <si>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</si>
  <si>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</si>
  <si>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</si>
  <si>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</si>
  <si>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</si>
  <si>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</si>
  <si>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</si>
  <si>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</si>
  <si>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</si>
  <si>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INTEGRAL PARA EL DESARROLLO DE LA FAMILIA DEL MUNICIPIO DE MOROLEON, GTO.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</si>
</sst>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10171051.27</v>
      </c>
      <c r="E5" s="14">
        <f>SUM(E6:E15)</f>
        <v>10195098.550000001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42551.15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1994122.06</v>
      </c>
      <c r="E12" s="17">
        <v>1892866.9</v>
      </c>
    </row>
    <row r="13" spans="1:5" ht="22.5" x14ac:dyDescent="0.2">
      <c r="A13" s="26">
        <v>4210</v>
      </c>
      <c r="C13" s="15" t="s">
        <v>46</v>
      </c>
      <c r="D13" s="16">
        <v>559318.06999999995</v>
      </c>
      <c r="E13" s="17">
        <v>917425.11</v>
      </c>
    </row>
    <row r="14" spans="1:5" x14ac:dyDescent="0.2">
      <c r="A14" s="26">
        <v>4220</v>
      </c>
      <c r="C14" s="15" t="s">
        <v>47</v>
      </c>
      <c r="D14" s="16">
        <v>7575059.9900000002</v>
      </c>
      <c r="E14" s="17">
        <v>7370476.1600000001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14330.38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9754954.5199999996</v>
      </c>
      <c r="E16" s="14">
        <f>SUM(E17:E32)</f>
        <v>10351364.77</v>
      </c>
    </row>
    <row r="17" spans="1:5" x14ac:dyDescent="0.2">
      <c r="A17" s="26">
        <v>5110</v>
      </c>
      <c r="C17" s="15" t="s">
        <v>8</v>
      </c>
      <c r="D17" s="16">
        <v>6934169.0700000003</v>
      </c>
      <c r="E17" s="17">
        <v>7108087.5599999996</v>
      </c>
    </row>
    <row r="18" spans="1:5" x14ac:dyDescent="0.2">
      <c r="A18" s="26">
        <v>5120</v>
      </c>
      <c r="C18" s="15" t="s">
        <v>9</v>
      </c>
      <c r="D18" s="16">
        <v>1278237.6499999999</v>
      </c>
      <c r="E18" s="17">
        <v>1077247.82</v>
      </c>
    </row>
    <row r="19" spans="1:5" x14ac:dyDescent="0.2">
      <c r="A19" s="26">
        <v>5130</v>
      </c>
      <c r="C19" s="15" t="s">
        <v>10</v>
      </c>
      <c r="D19" s="16">
        <v>767217.54</v>
      </c>
      <c r="E19" s="17">
        <v>777325.14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100569.37</v>
      </c>
      <c r="E23" s="17">
        <v>57557.06</v>
      </c>
    </row>
    <row r="24" spans="1:5" x14ac:dyDescent="0.2">
      <c r="A24" s="26">
        <v>5250</v>
      </c>
      <c r="C24" s="15" t="s">
        <v>15</v>
      </c>
      <c r="D24" s="16">
        <v>133452.29</v>
      </c>
      <c r="E24" s="17">
        <v>77722.080000000002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541308.6</v>
      </c>
      <c r="E31" s="17">
        <v>1253425.1100000001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416096.75</v>
      </c>
      <c r="E33" s="14">
        <f>E5-E16</f>
        <v>-156266.21999999881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3336498.5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3336498.5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3464132.98</v>
      </c>
      <c r="E40" s="14">
        <f>SUM(E41:E43)</f>
        <v>2500</v>
      </c>
    </row>
    <row r="41" spans="1:5" x14ac:dyDescent="0.2">
      <c r="A41" s="26">
        <v>1230</v>
      </c>
      <c r="C41" s="15" t="s">
        <v>26</v>
      </c>
      <c r="D41" s="16">
        <v>3336498.5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127634.48</v>
      </c>
      <c r="E42" s="17">
        <v>2500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-127634.47999999998</v>
      </c>
      <c r="E44" s="14">
        <f>E36-E40</f>
        <v>-2500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3336498.5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3336498.5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47142.09</v>
      </c>
      <c r="E52" s="14">
        <f>SUM(E53+E56)</f>
        <v>26967.48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47142.09</v>
      </c>
      <c r="E56" s="17">
        <v>26967.48</v>
      </c>
    </row>
    <row r="57" spans="1:5" x14ac:dyDescent="0.2">
      <c r="A57" s="18" t="s">
        <v>38</v>
      </c>
      <c r="C57" s="19"/>
      <c r="D57" s="13">
        <f>D47-D52</f>
        <v>3289356.41</v>
      </c>
      <c r="E57" s="14">
        <f>E47-E52</f>
        <v>-26967.48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3577818.68</v>
      </c>
      <c r="E59" s="14">
        <f>E57+E44+E33</f>
        <v>-185733.69999999882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447028.94</v>
      </c>
      <c r="E61" s="14">
        <v>632762.64</v>
      </c>
    </row>
    <row r="62" spans="1:5" x14ac:dyDescent="0.2">
      <c r="A62" s="18" t="s">
        <v>41</v>
      </c>
      <c r="C62" s="19"/>
      <c r="D62" s="13">
        <v>688349.12</v>
      </c>
      <c r="E62" s="14">
        <v>447028.94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dcterms:created xsi:type="dcterms:W3CDTF">2012-12-11T20:31:36Z</dcterms:created>
  <dcterms:modified xsi:type="dcterms:W3CDTF">2020-02-12T15:27:30Z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