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4240" windowHeight="1314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5" l="1"/>
  <c r="I6" i="5"/>
  <c r="H6" i="5"/>
</calcChain>
</file>

<file path=xl/sharedStrings.xml><?xml version="1.0" encoding="utf-8"?>
<sst xmlns="http://schemas.openxmlformats.org/spreadsheetml/2006/main" count="661" uniqueCount="179">
  <si>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</si>
  <si>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</si>
  <si>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</si>
  <si>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</si>
  <si>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</si>
  <si>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</si>
  <si>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</si>
  <si>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</si>
  <si>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</si>
  <si>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</si>
  <si>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</si>
  <si>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</si>
  <si>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</si>
  <si>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</si>
  <si>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</si>
  <si>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</si>
  <si>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</si>
  <si>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</si>
  <si>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</si>
  <si>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</si>
  <si>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</si>
  <si>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</si>
  <si>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</si>
  <si>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</si>
  <si>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</si>
  <si>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</si>
  <si>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</si>
  <si>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</si>
  <si>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</si>
  <si>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</si>
  <si>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</si>
  <si>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</si>
  <si>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</si>
  <si>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</si>
  <si>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</si>
  <si>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</si>
  <si>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</si>
  <si>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</si>
  <si>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</si>
  <si>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</si>
  <si>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</si>
  <si>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</si>
  <si>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</si>
  <si>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</si>
  <si>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</si>
  <si>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</si>
  <si>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</si>
  <si>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</si>
  <si>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</si>
  <si>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</si>
  <si>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</si>
  <si>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</si>
  <si>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</si>
  <si>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</si>
  <si>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</si>
  <si>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</si>
  <si>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</si>
  <si>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</si>
  <si>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</si>
  <si>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</si>
  <si>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</si>
  <si>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</si>
  <si>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</si>
  <si>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</si>
  <si>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</si>
  <si>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</si>
  <si>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</si>
  <si>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</si>
  <si>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</si>
  <si>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</si>
  <si>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</si>
  <si>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</si>
  <si>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</si>
  <si>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</si>
  <si>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</si>
  <si>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</si>
  <si>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</si>
  <si>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</si>
  <si>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</si>
  <si>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</si>
  <si>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</si>
  <si>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</si>
  <si>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</si>
  <si>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</si>
  <si>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</si>
  <si>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</si>
  <si>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E001</t>
  </si>
  <si>
    <t>GRUPOS VULNERABLES</t>
  </si>
  <si>
    <t>APOYO EN SERVICIOS Y GASTOS MEDICOS</t>
  </si>
  <si>
    <t>POBLACION EN POBREZA EXTREMA</t>
  </si>
  <si>
    <t>SISTEMA DIF DEL MUNICIPIO DE MOROLEON, GTO.</t>
  </si>
  <si>
    <t>SI</t>
  </si>
  <si>
    <t>PROPOSITO</t>
  </si>
  <si>
    <t>Bienestar de la comunidad</t>
  </si>
  <si>
    <t>Porcentaje de Calidad de vida de las personas del municipio</t>
  </si>
  <si>
    <t>Adultos mayores con una vida dignificada</t>
  </si>
  <si>
    <t>Activades de esparcimiento para el adulto mayor</t>
  </si>
  <si>
    <t>Numero de adultos activados</t>
  </si>
  <si>
    <t>Numero de platicas para fomentar respeto al adulto mayor</t>
  </si>
  <si>
    <t>Numero de personas Integradas a la vida</t>
  </si>
  <si>
    <t>Apoyos a personas con capacidades diferentes</t>
  </si>
  <si>
    <t>Actividades para personas con capacidades diferentes</t>
  </si>
  <si>
    <t>Porcentaje de difusion de acciones para fomentar el apoyo</t>
  </si>
  <si>
    <t>Porcentaje de madres apoyadas con el cuidado de sus hijos</t>
  </si>
  <si>
    <t>Numero de menus implementados para los menores</t>
  </si>
  <si>
    <t>Porcentaje de acciones de difusion</t>
  </si>
  <si>
    <t>Porcentaje de denuncias de violencia atendidas</t>
  </si>
  <si>
    <t>Asesorias realizadas</t>
  </si>
  <si>
    <t>Coordinación contra la violencia</t>
  </si>
  <si>
    <t>Numero de ciclos escolares en caic</t>
  </si>
  <si>
    <t>Niños en prescolar</t>
  </si>
  <si>
    <t>Porcentaje de trabajadores capacitados</t>
  </si>
  <si>
    <t>Numero de beneficiados por el programa PREVERP</t>
  </si>
  <si>
    <t>Porcentaje de apoyo personas con riesgos psicosociales</t>
  </si>
  <si>
    <t>Porcentaje de apoyo a Madres estudiantes</t>
  </si>
  <si>
    <t>Apoyos en la salud moroleones</t>
  </si>
  <si>
    <t>Porcentaje de Cobertura en atención</t>
  </si>
  <si>
    <t>Porcentaje de acciones realizadas en asistencia medica</t>
  </si>
  <si>
    <t>Numero de consultas</t>
  </si>
  <si>
    <t>Platicas para la prevención de enfermedades</t>
  </si>
  <si>
    <t>Porcentaje de minutas realizadas en coordinacion del sector salud</t>
  </si>
  <si>
    <t>Porcentaje de apoyos gastos medicos</t>
  </si>
  <si>
    <t>Porcentaje de apoyo en medicamentos</t>
  </si>
  <si>
    <t>Porcentaje de apoyo en estudios clinicos</t>
  </si>
  <si>
    <t>Cordinación con organismos autónomos</t>
  </si>
  <si>
    <t>Porcentaje de apoyos en audiologia</t>
  </si>
  <si>
    <t>Aparatos de audiología</t>
  </si>
  <si>
    <t>Desarrollo familiar</t>
  </si>
  <si>
    <t>Solicitudes apoyadas en cobretura de alimentación y vivienda</t>
  </si>
  <si>
    <t>Padron  apoyos</t>
  </si>
  <si>
    <t>Despensas</t>
  </si>
  <si>
    <t>Acciones de difusión sobre nutrición</t>
  </si>
  <si>
    <t>Padron asistencia alimentaria</t>
  </si>
  <si>
    <t>Numero de personas beneficiadas en Comedores Comunitarios</t>
  </si>
  <si>
    <t>Numero de alumnos beneficiados con Desayunos escolares</t>
  </si>
  <si>
    <t>Porcentaje de solicitudes apoyadas en vivienda</t>
  </si>
  <si>
    <t xml:space="preserve">Construcción de vivienda </t>
  </si>
  <si>
    <t>Ampliación de vivienda</t>
  </si>
  <si>
    <t>Cordinaación sobre vivienda</t>
  </si>
  <si>
    <t>Indicadores del CONEVAL y/o INEGI</t>
  </si>
  <si>
    <t>(total de personas beneficiadas en su calidad de vida por el DIF Municipal/Total de población en el municipio)x100</t>
  </si>
  <si>
    <t>Número de adultos mayores en el padrón del Dif</t>
  </si>
  <si>
    <t>Número de eventos realizados</t>
  </si>
  <si>
    <t>(Total de adultos mayores del centro gerontologico que practiquen una actividad fisica/ total de adultos mayores que asisten al centro gerontologico)x100</t>
  </si>
  <si>
    <t>Número de platicas realizadas</t>
  </si>
  <si>
    <t>Numero de personas atendidas</t>
  </si>
  <si>
    <t>(Total de solicitudes de muletas, andadores y sillas atendidas por el dif/total de solicitudes de muletas, andadores y sillas recibidas por el dif)x100</t>
  </si>
  <si>
    <t>(total de actividades realizadas / total de actividades programadas)*100</t>
  </si>
  <si>
    <t>(total de acciones de difusion realizadas / total de acciones programadas)*100</t>
  </si>
  <si>
    <t>(Total de madres en el municipio con hijos al cuidado de la guarderia del dif/ total de madres trabajadoras en el municipio)x100</t>
  </si>
  <si>
    <t xml:space="preserve">Número de Menus </t>
  </si>
  <si>
    <t>(total de denuncias atendidas de violencia intrafamiliar por el dif municipal/total de denuncias recibidas de violencia intrafamiliar por el dif municipal)*100</t>
  </si>
  <si>
    <t>(total de asesorías realizadas en el año/total de asesorias realizadas en el año anterior)-1*100</t>
  </si>
  <si>
    <t>(total de minutas realizadas / total de minutas)*100</t>
  </si>
  <si>
    <t>Número de ciclos escolares en prescolar</t>
  </si>
  <si>
    <t>Número de niños</t>
  </si>
  <si>
    <t>(Total de trabajadores capacitados / total de trabajadores del area)*100</t>
  </si>
  <si>
    <t>Numero de beneficiarios</t>
  </si>
  <si>
    <t>(Total de apoyos otorgados a personas con riesgos psicosociales por parte del dif municipal/total de apoyos solicitados por personas con riesgos psicosociales al dif municipal)x100</t>
  </si>
  <si>
    <t>(Total de apoyos otorgados a madres estudiantes por parte del dif municipal/total de apoyos solicitados por madres estudiantes al dif municipal)x100</t>
  </si>
  <si>
    <t>(Total de solicitudes apoyadas/total de solicitudes recibidas)x100</t>
  </si>
  <si>
    <t>Numero de acciones realizadas/ numero de acciones propuestas)*100</t>
  </si>
  <si>
    <t>(Total de minutas realizadas / total de minutas)*100</t>
  </si>
  <si>
    <t>Numero de aparatos</t>
  </si>
  <si>
    <t>Lista de entrega del padron actualizado</t>
  </si>
  <si>
    <t>Numero de despensas</t>
  </si>
  <si>
    <t>(Total de acciones de difusion realizadas / total de acciones programadas)*100</t>
  </si>
  <si>
    <t>Número de personas beneficiadas</t>
  </si>
  <si>
    <t>Número de alumnos beneficiados</t>
  </si>
  <si>
    <t>Número de viviendas construidas</t>
  </si>
  <si>
    <t>Número de viviendas ampliadas</t>
  </si>
  <si>
    <t>Creciente</t>
  </si>
  <si>
    <t>DESARROLLO SOCIAL</t>
  </si>
  <si>
    <t>E</t>
  </si>
  <si>
    <t>DIRECTORA</t>
  </si>
  <si>
    <t>JULIA ORTIZ ORTEGA</t>
  </si>
  <si>
    <t>CONTADOR</t>
  </si>
  <si>
    <t>MA. DEL SOCORRO GPE AVALOS VIEYRA</t>
  </si>
  <si>
    <t>SISTEMA PARA EL DESARROLLO INTEGRAL DE LA FAMILIA DEL MUNICIPIO DE MOROLEON, GTO.
INDICADORES DE RESULTADOS
DEL 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</si>
</sst>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5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5" xfId="0" applyFont="1" applyBorder="1" applyProtection="1">
      <protection locked="0"/>
    </xf>
    <xf numFmtId="0" fontId="0" fillId="0" borderId="5" xfId="0" applyFont="1" applyFill="1" applyBorder="1" applyProtection="1">
      <protection locked="0"/>
    </xf>
    <xf numFmtId="0" fontId="0" fillId="0" borderId="6" xfId="0" applyFont="1" applyBorder="1" applyProtection="1">
      <protection locked="0"/>
    </xf>
    <xf numFmtId="0" fontId="0" fillId="0" borderId="6" xfId="0" applyFont="1" applyFill="1" applyBorder="1" applyProtection="1">
      <protection locked="0"/>
    </xf>
    <xf numFmtId="0" fontId="0" fillId="0" borderId="7" xfId="0" applyFont="1" applyBorder="1" applyProtection="1">
      <protection locked="0"/>
    </xf>
    <xf numFmtId="0" fontId="0" fillId="0" borderId="7" xfId="0" applyFont="1" applyFill="1" applyBorder="1" applyProtection="1">
      <protection locked="0"/>
    </xf>
    <xf numFmtId="43" fontId="12" fillId="0" borderId="6" xfId="17" applyFont="1" applyFill="1" applyBorder="1" applyProtection="1">
      <protection locked="0"/>
    </xf>
    <xf numFmtId="10" fontId="0" fillId="0" borderId="6" xfId="0" applyNumberFormat="1" applyFont="1" applyFill="1" applyBorder="1" applyProtection="1">
      <protection locked="0"/>
    </xf>
    <xf numFmtId="0" fontId="0" fillId="0" borderId="6" xfId="0" applyNumberFormat="1" applyFont="1" applyFill="1" applyBorder="1" applyProtection="1">
      <protection locked="0"/>
    </xf>
    <xf numFmtId="9" fontId="0" fillId="0" borderId="6" xfId="0" applyNumberFormat="1" applyFont="1" applyFill="1" applyBorder="1" applyProtection="1">
      <protection locked="0"/>
    </xf>
    <xf numFmtId="2" fontId="0" fillId="0" borderId="6" xfId="0" applyNumberFormat="1" applyFont="1" applyFill="1" applyBorder="1" applyProtection="1">
      <protection locked="0"/>
    </xf>
    <xf numFmtId="43" fontId="0" fillId="0" borderId="0" xfId="0" applyNumberFormat="1" applyFont="1" applyProtection="1">
      <protection locked="0"/>
    </xf>
    <xf numFmtId="43" fontId="12" fillId="0" borderId="7" xfId="17" applyFont="1" applyFill="1" applyBorder="1" applyProtection="1">
      <protection locked="0"/>
    </xf>
    <xf numFmtId="43" fontId="0" fillId="0" borderId="6" xfId="17" applyFont="1" applyBorder="1"/>
    <xf numFmtId="0" fontId="3" fillId="6" borderId="6" xfId="16" applyNumberFormat="1" applyFont="1" applyFill="1" applyBorder="1" applyAlignment="1">
      <alignment horizontal="center" vertical="center" wrapText="1"/>
    </xf>
    <xf numFmtId="0" fontId="8" fillId="8" borderId="1" xfId="8" applyFont="1" applyFill="1" applyBorder="1" applyAlignment="1" applyProtection="1">
      <alignment horizontal="center" vertical="center" wrapText="1"/>
      <protection locked="0"/>
    </xf>
    <xf numFmtId="0" fontId="8" fillId="8" borderId="0" xfId="8" applyFont="1" applyFill="1" applyBorder="1" applyAlignment="1" applyProtection="1">
      <alignment horizontal="center" vertical="center" wrapText="1"/>
      <protection locked="0"/>
    </xf>
    <xf numFmtId="0" fontId="8" fillId="8" borderId="8" xfId="8" applyFont="1" applyFill="1" applyBorder="1" applyAlignment="1" applyProtection="1">
      <alignment horizontal="center" vertical="center" wrapText="1"/>
      <protection locked="0"/>
    </xf>
    <xf numFmtId="0" fontId="0" fillId="0" borderId="9" xfId="0" applyFont="1" applyBorder="1" applyAlignment="1" applyProtection="1">
      <alignment horizontal="center"/>
      <protection locked="0"/>
    </xf>
    <xf numFmtId="0" fontId="0" fillId="0" borderId="0" xfId="0" applyFont="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tabSelected="1" workbookViewId="0">
      <selection activeCell="H53" sqref="H53"/>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3" t="s">
        <v>178</v>
      </c>
      <c r="B1" s="54"/>
      <c r="C1" s="54"/>
      <c r="D1" s="54"/>
      <c r="E1" s="54"/>
      <c r="F1" s="54"/>
      <c r="G1" s="54"/>
      <c r="H1" s="54"/>
      <c r="I1" s="54"/>
      <c r="J1" s="54"/>
      <c r="K1" s="54"/>
      <c r="L1" s="54"/>
      <c r="M1" s="54"/>
      <c r="N1" s="54"/>
      <c r="O1" s="54"/>
      <c r="P1" s="54"/>
      <c r="Q1" s="54"/>
      <c r="R1" s="54"/>
      <c r="S1" s="54"/>
      <c r="T1" s="54"/>
      <c r="U1" s="54"/>
      <c r="V1" s="54"/>
      <c r="W1" s="55"/>
    </row>
    <row r="2" spans="1:23" s="1" customFormat="1" ht="11.25" customHeight="1" x14ac:dyDescent="0.2">
      <c r="A2" s="30" t="s">
        <v>74</v>
      </c>
      <c r="B2" s="30"/>
      <c r="C2" s="30"/>
      <c r="D2" s="30"/>
      <c r="E2" s="30"/>
      <c r="F2" s="37" t="s">
        <v>2</v>
      </c>
      <c r="G2" s="37"/>
      <c r="H2" s="37"/>
      <c r="I2" s="37"/>
      <c r="J2" s="37"/>
      <c r="K2" s="31" t="s">
        <v>72</v>
      </c>
      <c r="L2" s="31"/>
      <c r="M2" s="31"/>
      <c r="N2" s="32" t="s">
        <v>73</v>
      </c>
      <c r="O2" s="32"/>
      <c r="P2" s="32"/>
      <c r="Q2" s="32"/>
      <c r="R2" s="32"/>
      <c r="S2" s="32"/>
      <c r="T2" s="32"/>
      <c r="U2" s="33" t="s">
        <v>55</v>
      </c>
      <c r="V2" s="33"/>
      <c r="W2" s="33"/>
    </row>
    <row r="3" spans="1:23" s="1" customFormat="1" ht="54.75" customHeight="1" x14ac:dyDescent="0.2">
      <c r="A3" s="25" t="s">
        <v>50</v>
      </c>
      <c r="B3" s="25" t="s">
        <v>49</v>
      </c>
      <c r="C3" s="25" t="s">
        <v>48</v>
      </c>
      <c r="D3" s="25" t="s">
        <v>47</v>
      </c>
      <c r="E3" s="25" t="s">
        <v>46</v>
      </c>
      <c r="F3" s="26" t="s">
        <v>45</v>
      </c>
      <c r="G3" s="26" t="s">
        <v>44</v>
      </c>
      <c r="H3" s="26" t="s">
        <v>43</v>
      </c>
      <c r="I3" s="27" t="s">
        <v>42</v>
      </c>
      <c r="J3" s="27" t="s">
        <v>41</v>
      </c>
      <c r="K3" s="28" t="s">
        <v>40</v>
      </c>
      <c r="L3" s="28" t="s">
        <v>39</v>
      </c>
      <c r="M3" s="28" t="s">
        <v>26</v>
      </c>
      <c r="N3" s="29" t="s">
        <v>38</v>
      </c>
      <c r="O3" s="29" t="s">
        <v>37</v>
      </c>
      <c r="P3" s="29" t="s">
        <v>36</v>
      </c>
      <c r="Q3" s="29" t="s">
        <v>85</v>
      </c>
      <c r="R3" s="29" t="s">
        <v>35</v>
      </c>
      <c r="S3" s="29" t="s">
        <v>34</v>
      </c>
      <c r="T3" s="29" t="s">
        <v>33</v>
      </c>
      <c r="U3" s="34" t="s">
        <v>54</v>
      </c>
      <c r="V3" s="35" t="s">
        <v>31</v>
      </c>
      <c r="W3" s="35" t="s">
        <v>71</v>
      </c>
    </row>
    <row r="4" spans="1:23" s="1" customFormat="1" ht="15" customHeight="1" x14ac:dyDescent="0.2">
      <c r="A4" s="17">
        <v>1</v>
      </c>
      <c r="B4" s="18">
        <v>2</v>
      </c>
      <c r="C4" s="17">
        <v>3</v>
      </c>
      <c r="D4" s="22">
        <v>4</v>
      </c>
      <c r="E4" s="17">
        <v>5</v>
      </c>
      <c r="F4" s="23">
        <v>6</v>
      </c>
      <c r="G4" s="52">
        <v>7</v>
      </c>
      <c r="H4" s="23">
        <v>8</v>
      </c>
      <c r="I4" s="24">
        <v>9</v>
      </c>
      <c r="J4" s="24">
        <v>10</v>
      </c>
      <c r="K4" s="19">
        <v>11</v>
      </c>
      <c r="L4" s="19">
        <v>12</v>
      </c>
      <c r="M4" s="19">
        <v>13</v>
      </c>
      <c r="N4" s="20">
        <v>14</v>
      </c>
      <c r="O4" s="20">
        <v>15</v>
      </c>
      <c r="P4" s="20">
        <v>16</v>
      </c>
      <c r="Q4" s="20">
        <v>17</v>
      </c>
      <c r="R4" s="20">
        <v>18</v>
      </c>
      <c r="S4" s="20">
        <v>19</v>
      </c>
      <c r="T4" s="20">
        <v>20</v>
      </c>
      <c r="U4" s="36">
        <v>21</v>
      </c>
      <c r="V4" s="36">
        <v>22</v>
      </c>
      <c r="W4" s="36">
        <v>23</v>
      </c>
    </row>
    <row r="5" spans="1:23" x14ac:dyDescent="0.2">
      <c r="A5" s="16" t="s">
        <v>173</v>
      </c>
      <c r="B5" s="38" t="s">
        <v>86</v>
      </c>
      <c r="C5" s="40" t="s">
        <v>87</v>
      </c>
      <c r="D5" s="41" t="s">
        <v>172</v>
      </c>
      <c r="E5" s="41" t="s">
        <v>90</v>
      </c>
      <c r="F5" s="44">
        <v>1474821.84</v>
      </c>
      <c r="G5" s="50">
        <v>1976219.05</v>
      </c>
      <c r="H5" s="44">
        <v>1598703.94</v>
      </c>
      <c r="I5" s="44">
        <v>1598703.94</v>
      </c>
      <c r="J5" s="44">
        <v>1598703.94</v>
      </c>
      <c r="K5" s="41" t="s">
        <v>91</v>
      </c>
      <c r="L5" s="41" t="s">
        <v>27</v>
      </c>
      <c r="M5" s="41" t="s">
        <v>27</v>
      </c>
      <c r="N5" s="41" t="s">
        <v>93</v>
      </c>
      <c r="O5" s="41" t="s">
        <v>27</v>
      </c>
      <c r="P5" s="41" t="s">
        <v>139</v>
      </c>
      <c r="Q5" s="41" t="s">
        <v>139</v>
      </c>
      <c r="R5" s="41" t="s">
        <v>171</v>
      </c>
      <c r="S5" s="41" t="s">
        <v>171</v>
      </c>
      <c r="T5" s="41"/>
    </row>
    <row r="6" spans="1:23" x14ac:dyDescent="0.2">
      <c r="A6" s="16" t="s">
        <v>173</v>
      </c>
      <c r="B6" s="38" t="s">
        <v>86</v>
      </c>
      <c r="C6" s="40" t="s">
        <v>87</v>
      </c>
      <c r="D6" s="41" t="s">
        <v>172</v>
      </c>
      <c r="E6" s="41" t="s">
        <v>90</v>
      </c>
      <c r="F6" s="44">
        <v>1474821.84</v>
      </c>
      <c r="G6" s="44">
        <v>1976219.05</v>
      </c>
      <c r="H6" s="44">
        <f>+H7+H11+H15+H18+H21+H24</f>
        <v>1598703.9400000002</v>
      </c>
      <c r="I6" s="44">
        <f>+I7+I11+I15+I18+I21+I24</f>
        <v>1598703.9400000002</v>
      </c>
      <c r="J6" s="44">
        <f>+J7+J11+J15+J18+J21+J24</f>
        <v>1598703.9400000002</v>
      </c>
      <c r="K6" s="41" t="s">
        <v>91</v>
      </c>
      <c r="L6" s="41" t="s">
        <v>92</v>
      </c>
      <c r="M6" s="41" t="s">
        <v>92</v>
      </c>
      <c r="N6" s="41" t="s">
        <v>94</v>
      </c>
      <c r="O6" s="41" t="s">
        <v>92</v>
      </c>
      <c r="P6" s="41" t="s">
        <v>140</v>
      </c>
      <c r="Q6" s="41" t="s">
        <v>140</v>
      </c>
      <c r="R6" s="45">
        <v>0.1454</v>
      </c>
      <c r="S6" s="45">
        <v>0.1454</v>
      </c>
      <c r="T6" s="45">
        <v>0.126</v>
      </c>
      <c r="U6" s="2">
        <v>6345</v>
      </c>
      <c r="V6" s="2">
        <v>50377</v>
      </c>
    </row>
    <row r="7" spans="1:23" x14ac:dyDescent="0.2">
      <c r="A7" s="16" t="s">
        <v>173</v>
      </c>
      <c r="B7" s="39" t="s">
        <v>86</v>
      </c>
      <c r="C7" s="41" t="s">
        <v>87</v>
      </c>
      <c r="D7" s="41" t="s">
        <v>172</v>
      </c>
      <c r="E7" s="41" t="s">
        <v>90</v>
      </c>
      <c r="F7" s="44">
        <v>201382.88</v>
      </c>
      <c r="G7" s="50">
        <v>481754.68</v>
      </c>
      <c r="H7" s="44">
        <v>351813.77</v>
      </c>
      <c r="I7" s="44">
        <v>351813.77</v>
      </c>
      <c r="J7" s="44">
        <v>351813.77</v>
      </c>
      <c r="K7" s="41" t="s">
        <v>91</v>
      </c>
      <c r="L7" s="41" t="s">
        <v>29</v>
      </c>
      <c r="M7" s="41" t="s">
        <v>29</v>
      </c>
      <c r="N7" s="41" t="s">
        <v>95</v>
      </c>
      <c r="O7" s="41" t="s">
        <v>29</v>
      </c>
      <c r="P7" s="41" t="s">
        <v>141</v>
      </c>
      <c r="Q7" s="41" t="s">
        <v>141</v>
      </c>
      <c r="R7" s="46">
        <v>1300</v>
      </c>
      <c r="S7" s="46">
        <v>1300</v>
      </c>
      <c r="T7" s="41">
        <v>1546</v>
      </c>
      <c r="U7" s="2">
        <v>1546</v>
      </c>
    </row>
    <row r="8" spans="1:23" x14ac:dyDescent="0.2">
      <c r="A8" s="16" t="s">
        <v>173</v>
      </c>
      <c r="B8" s="38" t="s">
        <v>86</v>
      </c>
      <c r="C8" s="40" t="s">
        <v>87</v>
      </c>
      <c r="D8" s="41" t="s">
        <v>172</v>
      </c>
      <c r="E8" s="41" t="s">
        <v>90</v>
      </c>
      <c r="F8" s="44">
        <v>173497.88</v>
      </c>
      <c r="G8" s="51">
        <v>454369.68</v>
      </c>
      <c r="H8" s="44">
        <v>327186.81</v>
      </c>
      <c r="I8" s="44">
        <v>327186.81</v>
      </c>
      <c r="J8" s="44">
        <v>327186.81</v>
      </c>
      <c r="K8" s="41" t="s">
        <v>91</v>
      </c>
      <c r="L8" s="41" t="s">
        <v>30</v>
      </c>
      <c r="M8" s="41" t="s">
        <v>30</v>
      </c>
      <c r="N8" s="41" t="s">
        <v>96</v>
      </c>
      <c r="O8" s="41" t="s">
        <v>30</v>
      </c>
      <c r="P8" s="41" t="s">
        <v>142</v>
      </c>
      <c r="Q8" s="41" t="s">
        <v>142</v>
      </c>
      <c r="R8" s="46">
        <v>10</v>
      </c>
      <c r="S8" s="46">
        <v>10</v>
      </c>
      <c r="T8" s="41">
        <v>20</v>
      </c>
      <c r="U8" s="2">
        <v>20</v>
      </c>
    </row>
    <row r="9" spans="1:23" x14ac:dyDescent="0.2">
      <c r="A9" s="16" t="s">
        <v>173</v>
      </c>
      <c r="B9" s="38" t="s">
        <v>86</v>
      </c>
      <c r="C9" s="40" t="s">
        <v>87</v>
      </c>
      <c r="D9" s="41" t="s">
        <v>172</v>
      </c>
      <c r="E9" s="41" t="s">
        <v>90</v>
      </c>
      <c r="F9" s="44">
        <v>12550</v>
      </c>
      <c r="G9" s="51">
        <v>11550</v>
      </c>
      <c r="H9" s="44">
        <v>10960.45</v>
      </c>
      <c r="I9" s="44">
        <v>10960.45</v>
      </c>
      <c r="J9" s="44">
        <v>10960.45</v>
      </c>
      <c r="K9" s="41" t="s">
        <v>91</v>
      </c>
      <c r="L9" s="41" t="s">
        <v>30</v>
      </c>
      <c r="M9" s="41" t="s">
        <v>30</v>
      </c>
      <c r="N9" s="41" t="s">
        <v>97</v>
      </c>
      <c r="O9" s="41" t="s">
        <v>30</v>
      </c>
      <c r="P9" s="41" t="s">
        <v>143</v>
      </c>
      <c r="Q9" s="41" t="s">
        <v>143</v>
      </c>
      <c r="R9" s="45">
        <v>0.1</v>
      </c>
      <c r="S9" s="45">
        <v>0.1</v>
      </c>
      <c r="T9" s="45">
        <v>9.3799999999999994E-2</v>
      </c>
      <c r="U9" s="2">
        <v>145</v>
      </c>
      <c r="V9" s="2">
        <v>1546</v>
      </c>
    </row>
    <row r="10" spans="1:23" x14ac:dyDescent="0.2">
      <c r="A10" s="16" t="s">
        <v>173</v>
      </c>
      <c r="B10" s="38" t="s">
        <v>86</v>
      </c>
      <c r="C10" s="40" t="s">
        <v>87</v>
      </c>
      <c r="D10" s="41" t="s">
        <v>172</v>
      </c>
      <c r="E10" s="41" t="s">
        <v>90</v>
      </c>
      <c r="F10" s="44">
        <v>15335</v>
      </c>
      <c r="G10" s="51">
        <v>15835</v>
      </c>
      <c r="H10" s="44">
        <v>13666.52</v>
      </c>
      <c r="I10" s="44">
        <v>13666.52</v>
      </c>
      <c r="J10" s="44">
        <v>13666.52</v>
      </c>
      <c r="K10" s="41" t="s">
        <v>91</v>
      </c>
      <c r="L10" s="41" t="s">
        <v>30</v>
      </c>
      <c r="M10" s="41" t="s">
        <v>30</v>
      </c>
      <c r="N10" s="41" t="s">
        <v>98</v>
      </c>
      <c r="O10" s="41" t="s">
        <v>30</v>
      </c>
      <c r="P10" s="41" t="s">
        <v>144</v>
      </c>
      <c r="Q10" s="41" t="s">
        <v>144</v>
      </c>
      <c r="R10" s="46">
        <v>2</v>
      </c>
      <c r="S10" s="46">
        <v>2</v>
      </c>
      <c r="T10" s="41">
        <v>10</v>
      </c>
      <c r="U10" s="2">
        <v>10</v>
      </c>
    </row>
    <row r="11" spans="1:23" x14ac:dyDescent="0.2">
      <c r="A11" s="16" t="s">
        <v>173</v>
      </c>
      <c r="B11" s="39" t="s">
        <v>86</v>
      </c>
      <c r="C11" s="41" t="s">
        <v>87</v>
      </c>
      <c r="D11" s="41" t="s">
        <v>172</v>
      </c>
      <c r="E11" s="41" t="s">
        <v>90</v>
      </c>
      <c r="F11" s="44">
        <v>73861.67</v>
      </c>
      <c r="G11" s="44">
        <v>98411.67</v>
      </c>
      <c r="H11" s="44">
        <v>80082.720000000001</v>
      </c>
      <c r="I11" s="44">
        <v>80082.720000000001</v>
      </c>
      <c r="J11" s="44">
        <v>80082.720000000001</v>
      </c>
      <c r="K11" s="41" t="s">
        <v>91</v>
      </c>
      <c r="L11" s="41" t="s">
        <v>29</v>
      </c>
      <c r="M11" s="41" t="s">
        <v>29</v>
      </c>
      <c r="N11" s="41" t="s">
        <v>99</v>
      </c>
      <c r="O11" s="41" t="s">
        <v>29</v>
      </c>
      <c r="P11" s="41" t="s">
        <v>145</v>
      </c>
      <c r="Q11" s="41" t="s">
        <v>145</v>
      </c>
      <c r="R11" s="46">
        <v>90</v>
      </c>
      <c r="S11" s="46">
        <v>90</v>
      </c>
      <c r="T11" s="41">
        <v>257</v>
      </c>
      <c r="U11" s="2">
        <v>257</v>
      </c>
    </row>
    <row r="12" spans="1:23" x14ac:dyDescent="0.2">
      <c r="A12" s="16" t="s">
        <v>173</v>
      </c>
      <c r="B12" s="38" t="s">
        <v>86</v>
      </c>
      <c r="C12" s="40" t="s">
        <v>87</v>
      </c>
      <c r="D12" s="41" t="s">
        <v>172</v>
      </c>
      <c r="E12" s="41" t="s">
        <v>90</v>
      </c>
      <c r="F12" s="44">
        <v>55064.67</v>
      </c>
      <c r="G12" s="51">
        <v>81614.67</v>
      </c>
      <c r="H12" s="44">
        <v>63424.639999999999</v>
      </c>
      <c r="I12" s="44">
        <v>63424.639999999999</v>
      </c>
      <c r="J12" s="44">
        <v>63424.639999999999</v>
      </c>
      <c r="K12" s="41" t="s">
        <v>91</v>
      </c>
      <c r="L12" s="41" t="s">
        <v>30</v>
      </c>
      <c r="M12" s="41" t="s">
        <v>30</v>
      </c>
      <c r="N12" s="41" t="s">
        <v>100</v>
      </c>
      <c r="O12" s="41" t="s">
        <v>30</v>
      </c>
      <c r="P12" s="41" t="s">
        <v>146</v>
      </c>
      <c r="Q12" s="41" t="s">
        <v>146</v>
      </c>
      <c r="R12" s="45">
        <v>0.5</v>
      </c>
      <c r="S12" s="45">
        <v>0.5</v>
      </c>
      <c r="T12" s="45">
        <v>0.92410000000000003</v>
      </c>
      <c r="U12" s="2">
        <v>73</v>
      </c>
      <c r="V12" s="2">
        <v>79</v>
      </c>
    </row>
    <row r="13" spans="1:23" x14ac:dyDescent="0.2">
      <c r="A13" s="16" t="s">
        <v>173</v>
      </c>
      <c r="B13" s="38" t="s">
        <v>86</v>
      </c>
      <c r="C13" s="40" t="s">
        <v>87</v>
      </c>
      <c r="D13" s="41" t="s">
        <v>172</v>
      </c>
      <c r="E13" s="41" t="s">
        <v>90</v>
      </c>
      <c r="F13" s="44">
        <v>9147</v>
      </c>
      <c r="G13" s="51">
        <v>8147</v>
      </c>
      <c r="H13" s="44">
        <v>8008.27</v>
      </c>
      <c r="I13" s="44">
        <v>8008.27</v>
      </c>
      <c r="J13" s="44">
        <v>8008.27</v>
      </c>
      <c r="K13" s="41" t="s">
        <v>91</v>
      </c>
      <c r="L13" s="41" t="s">
        <v>30</v>
      </c>
      <c r="M13" s="41" t="s">
        <v>30</v>
      </c>
      <c r="N13" s="41" t="s">
        <v>101</v>
      </c>
      <c r="O13" s="41" t="s">
        <v>30</v>
      </c>
      <c r="P13" s="41" t="s">
        <v>147</v>
      </c>
      <c r="Q13" s="41" t="s">
        <v>147</v>
      </c>
      <c r="R13" s="45">
        <v>1</v>
      </c>
      <c r="S13" s="45">
        <v>1</v>
      </c>
      <c r="T13" s="45">
        <v>1</v>
      </c>
      <c r="U13" s="2">
        <v>15</v>
      </c>
      <c r="V13" s="2">
        <v>15</v>
      </c>
    </row>
    <row r="14" spans="1:23" x14ac:dyDescent="0.2">
      <c r="A14" s="16" t="s">
        <v>173</v>
      </c>
      <c r="B14" s="38" t="s">
        <v>86</v>
      </c>
      <c r="C14" s="40" t="s">
        <v>87</v>
      </c>
      <c r="D14" s="41" t="s">
        <v>172</v>
      </c>
      <c r="E14" s="41" t="s">
        <v>90</v>
      </c>
      <c r="F14" s="44">
        <v>9650</v>
      </c>
      <c r="G14" s="51">
        <v>8650</v>
      </c>
      <c r="H14" s="44">
        <v>8650</v>
      </c>
      <c r="I14" s="44">
        <v>8650</v>
      </c>
      <c r="J14" s="44">
        <v>8650</v>
      </c>
      <c r="K14" s="41" t="s">
        <v>91</v>
      </c>
      <c r="L14" s="41" t="s">
        <v>30</v>
      </c>
      <c r="M14" s="41" t="s">
        <v>30</v>
      </c>
      <c r="N14" s="41" t="s">
        <v>102</v>
      </c>
      <c r="O14" s="41" t="s">
        <v>30</v>
      </c>
      <c r="P14" s="41" t="s">
        <v>148</v>
      </c>
      <c r="Q14" s="41" t="s">
        <v>148</v>
      </c>
      <c r="R14" s="45">
        <v>1</v>
      </c>
      <c r="S14" s="45">
        <v>1</v>
      </c>
      <c r="T14" s="45">
        <v>0.93330000000000002</v>
      </c>
      <c r="U14" s="2">
        <v>14</v>
      </c>
      <c r="V14" s="2">
        <v>15</v>
      </c>
    </row>
    <row r="15" spans="1:23" x14ac:dyDescent="0.2">
      <c r="A15" s="16" t="s">
        <v>173</v>
      </c>
      <c r="B15" s="39" t="s">
        <v>86</v>
      </c>
      <c r="C15" s="41" t="s">
        <v>87</v>
      </c>
      <c r="D15" s="41" t="s">
        <v>172</v>
      </c>
      <c r="E15" s="41" t="s">
        <v>90</v>
      </c>
      <c r="F15" s="44">
        <v>637202.30000000005</v>
      </c>
      <c r="G15" s="44">
        <v>685032.3</v>
      </c>
      <c r="H15" s="44">
        <v>580063.85</v>
      </c>
      <c r="I15" s="44">
        <v>580063.85</v>
      </c>
      <c r="J15" s="44">
        <v>580063.85</v>
      </c>
      <c r="K15" s="41" t="s">
        <v>91</v>
      </c>
      <c r="L15" s="41" t="s">
        <v>29</v>
      </c>
      <c r="M15" s="41" t="s">
        <v>29</v>
      </c>
      <c r="N15" s="41" t="s">
        <v>103</v>
      </c>
      <c r="O15" s="41" t="s">
        <v>29</v>
      </c>
      <c r="P15" s="41" t="s">
        <v>149</v>
      </c>
      <c r="Q15" s="41" t="s">
        <v>149</v>
      </c>
      <c r="R15" s="45">
        <v>0.02</v>
      </c>
      <c r="S15" s="45">
        <v>0.02</v>
      </c>
      <c r="T15" s="45">
        <v>1.5599999999999999E-2</v>
      </c>
      <c r="U15" s="2">
        <v>130</v>
      </c>
      <c r="V15" s="2">
        <v>8312</v>
      </c>
    </row>
    <row r="16" spans="1:23" x14ac:dyDescent="0.2">
      <c r="A16" s="16" t="s">
        <v>173</v>
      </c>
      <c r="B16" s="38" t="s">
        <v>86</v>
      </c>
      <c r="C16" s="40" t="s">
        <v>87</v>
      </c>
      <c r="D16" s="41" t="s">
        <v>172</v>
      </c>
      <c r="E16" s="41" t="s">
        <v>90</v>
      </c>
      <c r="F16" s="44">
        <v>613594.30000000005</v>
      </c>
      <c r="G16" s="51">
        <v>663024.30000000005</v>
      </c>
      <c r="H16" s="44">
        <v>562661.93999999994</v>
      </c>
      <c r="I16" s="44">
        <v>562661.93999999994</v>
      </c>
      <c r="J16" s="44">
        <v>562661.93999999994</v>
      </c>
      <c r="K16" s="41" t="s">
        <v>91</v>
      </c>
      <c r="L16" s="41" t="s">
        <v>30</v>
      </c>
      <c r="M16" s="41" t="s">
        <v>30</v>
      </c>
      <c r="N16" s="41" t="s">
        <v>104</v>
      </c>
      <c r="O16" s="41" t="s">
        <v>30</v>
      </c>
      <c r="P16" s="41" t="s">
        <v>150</v>
      </c>
      <c r="Q16" s="41" t="s">
        <v>150</v>
      </c>
      <c r="R16" s="46">
        <v>192</v>
      </c>
      <c r="S16" s="46">
        <v>192</v>
      </c>
      <c r="T16" s="41">
        <v>245</v>
      </c>
      <c r="U16" s="2">
        <v>245</v>
      </c>
    </row>
    <row r="17" spans="1:22" x14ac:dyDescent="0.2">
      <c r="A17" s="16" t="s">
        <v>173</v>
      </c>
      <c r="B17" s="38" t="s">
        <v>86</v>
      </c>
      <c r="C17" s="40" t="s">
        <v>87</v>
      </c>
      <c r="D17" s="41" t="s">
        <v>172</v>
      </c>
      <c r="E17" s="41" t="s">
        <v>90</v>
      </c>
      <c r="F17" s="44">
        <v>23608</v>
      </c>
      <c r="G17" s="51">
        <v>22008</v>
      </c>
      <c r="H17" s="44">
        <v>17401.919999999998</v>
      </c>
      <c r="I17" s="44">
        <v>17401.919999999998</v>
      </c>
      <c r="J17" s="44">
        <v>17401.919999999998</v>
      </c>
      <c r="K17" s="41" t="s">
        <v>91</v>
      </c>
      <c r="L17" s="41" t="s">
        <v>30</v>
      </c>
      <c r="M17" s="41" t="s">
        <v>30</v>
      </c>
      <c r="N17" s="41" t="s">
        <v>105</v>
      </c>
      <c r="O17" s="41" t="s">
        <v>30</v>
      </c>
      <c r="P17" s="41" t="s">
        <v>148</v>
      </c>
      <c r="Q17" s="41" t="s">
        <v>148</v>
      </c>
      <c r="R17" s="45">
        <v>0.8</v>
      </c>
      <c r="S17" s="45">
        <v>0.8</v>
      </c>
      <c r="T17" s="45">
        <v>0</v>
      </c>
      <c r="U17" s="2">
        <v>0</v>
      </c>
      <c r="V17" s="2">
        <v>0</v>
      </c>
    </row>
    <row r="18" spans="1:22" x14ac:dyDescent="0.2">
      <c r="A18" s="16" t="s">
        <v>173</v>
      </c>
      <c r="B18" s="39" t="s">
        <v>86</v>
      </c>
      <c r="C18" s="41" t="s">
        <v>87</v>
      </c>
      <c r="D18" s="41" t="s">
        <v>172</v>
      </c>
      <c r="E18" s="41" t="s">
        <v>90</v>
      </c>
      <c r="F18" s="44">
        <v>322837.13</v>
      </c>
      <c r="G18" s="44">
        <v>440217.54</v>
      </c>
      <c r="H18" s="44">
        <v>348046.87</v>
      </c>
      <c r="I18" s="44">
        <v>348046.87</v>
      </c>
      <c r="J18" s="44">
        <v>348046.87</v>
      </c>
      <c r="K18" s="41" t="s">
        <v>91</v>
      </c>
      <c r="L18" s="41" t="s">
        <v>29</v>
      </c>
      <c r="M18" s="41" t="s">
        <v>29</v>
      </c>
      <c r="N18" s="41" t="s">
        <v>106</v>
      </c>
      <c r="O18" s="41" t="s">
        <v>29</v>
      </c>
      <c r="P18" s="41" t="s">
        <v>151</v>
      </c>
      <c r="Q18" s="41" t="s">
        <v>151</v>
      </c>
      <c r="R18" s="45">
        <v>1</v>
      </c>
      <c r="S18" s="45">
        <v>1</v>
      </c>
      <c r="T18" s="45">
        <v>1</v>
      </c>
      <c r="U18" s="2">
        <v>1220</v>
      </c>
      <c r="V18" s="2">
        <v>1220</v>
      </c>
    </row>
    <row r="19" spans="1:22" x14ac:dyDescent="0.2">
      <c r="A19" s="16" t="s">
        <v>173</v>
      </c>
      <c r="B19" s="38" t="s">
        <v>86</v>
      </c>
      <c r="C19" s="40" t="s">
        <v>87</v>
      </c>
      <c r="D19" s="41" t="s">
        <v>172</v>
      </c>
      <c r="E19" s="41" t="s">
        <v>90</v>
      </c>
      <c r="F19" s="44">
        <v>322837.13</v>
      </c>
      <c r="G19" s="44">
        <v>440217.54</v>
      </c>
      <c r="H19" s="44">
        <v>348046.87</v>
      </c>
      <c r="I19" s="44">
        <v>348046.87</v>
      </c>
      <c r="J19" s="44">
        <v>348046.87</v>
      </c>
      <c r="K19" s="41" t="s">
        <v>91</v>
      </c>
      <c r="L19" s="41" t="s">
        <v>30</v>
      </c>
      <c r="M19" s="41" t="s">
        <v>30</v>
      </c>
      <c r="N19" s="41" t="s">
        <v>107</v>
      </c>
      <c r="O19" s="41" t="s">
        <v>30</v>
      </c>
      <c r="P19" s="41" t="s">
        <v>152</v>
      </c>
      <c r="Q19" s="41" t="s">
        <v>152</v>
      </c>
      <c r="R19" s="45">
        <v>0.05</v>
      </c>
      <c r="S19" s="45">
        <v>0.05</v>
      </c>
      <c r="T19" s="45">
        <v>-0.28799999999999998</v>
      </c>
      <c r="U19" s="2">
        <v>1251</v>
      </c>
      <c r="V19" s="2">
        <v>1757</v>
      </c>
    </row>
    <row r="20" spans="1:22" x14ac:dyDescent="0.2">
      <c r="A20" s="16" t="s">
        <v>173</v>
      </c>
      <c r="B20" s="38" t="s">
        <v>86</v>
      </c>
      <c r="C20" s="40" t="s">
        <v>87</v>
      </c>
      <c r="D20" s="41" t="s">
        <v>172</v>
      </c>
      <c r="E20" s="41" t="s">
        <v>90</v>
      </c>
      <c r="F20" s="44">
        <v>0</v>
      </c>
      <c r="G20" s="44">
        <v>0</v>
      </c>
      <c r="H20" s="44"/>
      <c r="I20" s="44"/>
      <c r="J20" s="44"/>
      <c r="K20" s="41" t="s">
        <v>91</v>
      </c>
      <c r="L20" s="41" t="s">
        <v>30</v>
      </c>
      <c r="M20" s="41" t="s">
        <v>30</v>
      </c>
      <c r="N20" s="41" t="s">
        <v>108</v>
      </c>
      <c r="O20" s="41" t="s">
        <v>30</v>
      </c>
      <c r="P20" s="41" t="s">
        <v>153</v>
      </c>
      <c r="Q20" s="41" t="s">
        <v>153</v>
      </c>
      <c r="R20" s="45">
        <v>0.9</v>
      </c>
      <c r="S20" s="45">
        <v>0.9</v>
      </c>
      <c r="T20" s="45">
        <v>0</v>
      </c>
      <c r="U20" s="2">
        <v>3</v>
      </c>
      <c r="V20" s="2">
        <v>0</v>
      </c>
    </row>
    <row r="21" spans="1:22" x14ac:dyDescent="0.2">
      <c r="A21" s="16" t="s">
        <v>173</v>
      </c>
      <c r="B21" s="39" t="s">
        <v>86</v>
      </c>
      <c r="C21" s="41" t="s">
        <v>87</v>
      </c>
      <c r="D21" s="41" t="s">
        <v>172</v>
      </c>
      <c r="E21" s="41" t="s">
        <v>90</v>
      </c>
      <c r="F21" s="44">
        <v>177165.52</v>
      </c>
      <c r="G21" s="44">
        <v>198280.52</v>
      </c>
      <c r="H21" s="44">
        <v>166174.39000000001</v>
      </c>
      <c r="I21" s="44">
        <v>166174.39000000001</v>
      </c>
      <c r="J21" s="44">
        <v>166174.39000000001</v>
      </c>
      <c r="K21" s="41" t="s">
        <v>91</v>
      </c>
      <c r="L21" s="41" t="s">
        <v>29</v>
      </c>
      <c r="M21" s="41" t="s">
        <v>29</v>
      </c>
      <c r="N21" s="41" t="s">
        <v>109</v>
      </c>
      <c r="O21" s="41" t="s">
        <v>29</v>
      </c>
      <c r="P21" s="41" t="s">
        <v>154</v>
      </c>
      <c r="Q21" s="41" t="s">
        <v>154</v>
      </c>
      <c r="R21" s="46">
        <v>3</v>
      </c>
      <c r="S21" s="46">
        <v>3</v>
      </c>
      <c r="T21" s="41">
        <v>3</v>
      </c>
      <c r="U21" s="2">
        <v>3</v>
      </c>
    </row>
    <row r="22" spans="1:22" x14ac:dyDescent="0.2">
      <c r="A22" s="16" t="s">
        <v>173</v>
      </c>
      <c r="B22" s="38" t="s">
        <v>86</v>
      </c>
      <c r="C22" s="40" t="s">
        <v>87</v>
      </c>
      <c r="D22" s="41" t="s">
        <v>172</v>
      </c>
      <c r="E22" s="41" t="s">
        <v>90</v>
      </c>
      <c r="F22" s="44">
        <v>176970.83</v>
      </c>
      <c r="G22" s="51">
        <v>198085.83</v>
      </c>
      <c r="H22" s="44">
        <v>166174.39000000001</v>
      </c>
      <c r="I22" s="44">
        <v>166174.39000000001</v>
      </c>
      <c r="J22" s="44">
        <v>166174.39000000001</v>
      </c>
      <c r="K22" s="41" t="s">
        <v>91</v>
      </c>
      <c r="L22" s="41" t="s">
        <v>30</v>
      </c>
      <c r="M22" s="41" t="s">
        <v>30</v>
      </c>
      <c r="N22" s="41" t="s">
        <v>110</v>
      </c>
      <c r="O22" s="41" t="s">
        <v>30</v>
      </c>
      <c r="P22" s="41" t="s">
        <v>155</v>
      </c>
      <c r="Q22" s="41" t="s">
        <v>155</v>
      </c>
      <c r="R22" s="46">
        <v>150</v>
      </c>
      <c r="S22" s="46">
        <v>150</v>
      </c>
      <c r="T22" s="41">
        <v>157</v>
      </c>
      <c r="U22" s="2">
        <v>157</v>
      </c>
    </row>
    <row r="23" spans="1:22" x14ac:dyDescent="0.2">
      <c r="A23" s="16" t="s">
        <v>173</v>
      </c>
      <c r="B23" s="38" t="s">
        <v>86</v>
      </c>
      <c r="C23" s="40" t="s">
        <v>87</v>
      </c>
      <c r="D23" s="41" t="s">
        <v>172</v>
      </c>
      <c r="E23" s="41" t="s">
        <v>90</v>
      </c>
      <c r="F23" s="44">
        <v>194.69</v>
      </c>
      <c r="G23" s="44">
        <v>194.69</v>
      </c>
      <c r="H23" s="44"/>
      <c r="I23" s="44"/>
      <c r="J23" s="44"/>
      <c r="K23" s="41" t="s">
        <v>91</v>
      </c>
      <c r="L23" s="41" t="s">
        <v>30</v>
      </c>
      <c r="M23" s="41" t="s">
        <v>30</v>
      </c>
      <c r="N23" s="41" t="s">
        <v>111</v>
      </c>
      <c r="O23" s="41" t="s">
        <v>30</v>
      </c>
      <c r="P23" s="41" t="s">
        <v>156</v>
      </c>
      <c r="Q23" s="41" t="s">
        <v>156</v>
      </c>
      <c r="R23" s="45">
        <v>1</v>
      </c>
      <c r="S23" s="45">
        <v>1</v>
      </c>
      <c r="T23" s="45">
        <v>1</v>
      </c>
      <c r="U23" s="2">
        <v>7</v>
      </c>
      <c r="V23" s="2">
        <v>7</v>
      </c>
    </row>
    <row r="24" spans="1:22" x14ac:dyDescent="0.2">
      <c r="A24" s="16" t="s">
        <v>173</v>
      </c>
      <c r="B24" s="39" t="s">
        <v>86</v>
      </c>
      <c r="C24" s="41" t="s">
        <v>87</v>
      </c>
      <c r="D24" s="41" t="s">
        <v>172</v>
      </c>
      <c r="E24" s="41" t="s">
        <v>90</v>
      </c>
      <c r="F24" s="44">
        <v>62372.34</v>
      </c>
      <c r="G24" s="44">
        <v>72522.34</v>
      </c>
      <c r="H24" s="44">
        <v>72522.34</v>
      </c>
      <c r="I24" s="44">
        <v>72522.34</v>
      </c>
      <c r="J24" s="44">
        <v>72522.34</v>
      </c>
      <c r="K24" s="41" t="s">
        <v>91</v>
      </c>
      <c r="L24" s="41" t="s">
        <v>29</v>
      </c>
      <c r="M24" s="41" t="s">
        <v>29</v>
      </c>
      <c r="N24" s="41" t="s">
        <v>112</v>
      </c>
      <c r="O24" s="41" t="s">
        <v>29</v>
      </c>
      <c r="P24" s="41" t="s">
        <v>157</v>
      </c>
      <c r="Q24" s="41" t="s">
        <v>157</v>
      </c>
      <c r="R24" s="46">
        <v>4060</v>
      </c>
      <c r="S24" s="46">
        <v>4060</v>
      </c>
      <c r="T24" s="41">
        <v>2425</v>
      </c>
      <c r="U24" s="2">
        <v>2425</v>
      </c>
    </row>
    <row r="25" spans="1:22" x14ac:dyDescent="0.2">
      <c r="A25" s="16" t="s">
        <v>173</v>
      </c>
      <c r="B25" s="38" t="s">
        <v>86</v>
      </c>
      <c r="C25" s="40" t="s">
        <v>87</v>
      </c>
      <c r="D25" s="41" t="s">
        <v>172</v>
      </c>
      <c r="E25" s="41" t="s">
        <v>90</v>
      </c>
      <c r="F25" s="44">
        <v>33895.67</v>
      </c>
      <c r="G25" s="51">
        <v>40995.67</v>
      </c>
      <c r="H25" s="44">
        <v>40995.67</v>
      </c>
      <c r="I25" s="44">
        <v>40995.67</v>
      </c>
      <c r="J25" s="44">
        <v>40995.67</v>
      </c>
      <c r="K25" s="41" t="s">
        <v>91</v>
      </c>
      <c r="L25" s="41" t="s">
        <v>30</v>
      </c>
      <c r="M25" s="41" t="s">
        <v>30</v>
      </c>
      <c r="N25" s="41" t="s">
        <v>113</v>
      </c>
      <c r="O25" s="41" t="s">
        <v>30</v>
      </c>
      <c r="P25" s="41" t="s">
        <v>158</v>
      </c>
      <c r="Q25" s="41" t="s">
        <v>158</v>
      </c>
      <c r="R25" s="45">
        <v>0.8</v>
      </c>
      <c r="S25" s="45">
        <v>0.8</v>
      </c>
      <c r="T25" s="45">
        <v>1</v>
      </c>
      <c r="U25" s="2">
        <v>264</v>
      </c>
      <c r="V25" s="2">
        <v>264</v>
      </c>
    </row>
    <row r="26" spans="1:22" x14ac:dyDescent="0.2">
      <c r="A26" s="16" t="s">
        <v>173</v>
      </c>
      <c r="B26" s="38" t="s">
        <v>86</v>
      </c>
      <c r="C26" s="40" t="s">
        <v>87</v>
      </c>
      <c r="D26" s="41" t="s">
        <v>172</v>
      </c>
      <c r="E26" s="41" t="s">
        <v>90</v>
      </c>
      <c r="F26" s="44">
        <v>28476.67</v>
      </c>
      <c r="G26" s="51">
        <v>31526.67</v>
      </c>
      <c r="H26" s="44">
        <v>31526.67</v>
      </c>
      <c r="I26" s="44">
        <v>31526.67</v>
      </c>
      <c r="J26" s="44">
        <v>31526.67</v>
      </c>
      <c r="K26" s="41" t="s">
        <v>91</v>
      </c>
      <c r="L26" s="41" t="s">
        <v>30</v>
      </c>
      <c r="M26" s="41" t="s">
        <v>30</v>
      </c>
      <c r="N26" s="41" t="s">
        <v>114</v>
      </c>
      <c r="O26" s="41" t="s">
        <v>30</v>
      </c>
      <c r="P26" s="41" t="s">
        <v>159</v>
      </c>
      <c r="Q26" s="41" t="s">
        <v>159</v>
      </c>
      <c r="R26" s="45">
        <v>0.8</v>
      </c>
      <c r="S26" s="45">
        <v>0.8</v>
      </c>
      <c r="T26" s="45">
        <v>1</v>
      </c>
      <c r="U26" s="2">
        <v>97</v>
      </c>
      <c r="V26" s="2">
        <v>97</v>
      </c>
    </row>
    <row r="27" spans="1:22" x14ac:dyDescent="0.2">
      <c r="A27" s="16" t="s">
        <v>173</v>
      </c>
      <c r="B27" s="38" t="s">
        <v>86</v>
      </c>
      <c r="C27" s="42" t="s">
        <v>88</v>
      </c>
      <c r="D27" s="41" t="s">
        <v>172</v>
      </c>
      <c r="E27" s="41" t="s">
        <v>90</v>
      </c>
      <c r="F27" s="44">
        <v>338256.4</v>
      </c>
      <c r="G27" s="44">
        <v>372756.4</v>
      </c>
      <c r="H27" s="44">
        <v>274872.90000000002</v>
      </c>
      <c r="I27" s="44">
        <v>274872.90000000002</v>
      </c>
      <c r="J27" s="44">
        <v>274872.90000000002</v>
      </c>
      <c r="K27" s="41" t="s">
        <v>91</v>
      </c>
      <c r="L27" s="41" t="s">
        <v>27</v>
      </c>
      <c r="M27" s="41" t="s">
        <v>27</v>
      </c>
      <c r="N27" s="41" t="s">
        <v>115</v>
      </c>
      <c r="O27" s="41" t="s">
        <v>27</v>
      </c>
      <c r="P27" s="41" t="s">
        <v>139</v>
      </c>
      <c r="Q27" s="41" t="s">
        <v>139</v>
      </c>
      <c r="R27" s="45" t="s">
        <v>171</v>
      </c>
      <c r="S27" s="45" t="s">
        <v>171</v>
      </c>
      <c r="T27" s="41"/>
    </row>
    <row r="28" spans="1:22" x14ac:dyDescent="0.2">
      <c r="A28" s="16" t="s">
        <v>173</v>
      </c>
      <c r="B28" s="38" t="s">
        <v>86</v>
      </c>
      <c r="C28" s="42" t="s">
        <v>88</v>
      </c>
      <c r="D28" s="41" t="s">
        <v>172</v>
      </c>
      <c r="E28" s="41" t="s">
        <v>90</v>
      </c>
      <c r="F28" s="44">
        <v>338256.4</v>
      </c>
      <c r="G28" s="44">
        <v>372756.4</v>
      </c>
      <c r="H28" s="44">
        <v>274872.90000000002</v>
      </c>
      <c r="I28" s="44">
        <v>274872.90000000002</v>
      </c>
      <c r="J28" s="44">
        <v>274872.90000000002</v>
      </c>
      <c r="K28" s="41" t="s">
        <v>91</v>
      </c>
      <c r="L28" s="41" t="s">
        <v>92</v>
      </c>
      <c r="M28" s="41" t="s">
        <v>92</v>
      </c>
      <c r="N28" s="41" t="s">
        <v>116</v>
      </c>
      <c r="O28" s="41" t="s">
        <v>92</v>
      </c>
      <c r="P28" s="41" t="s">
        <v>160</v>
      </c>
      <c r="Q28" s="41" t="s">
        <v>160</v>
      </c>
      <c r="R28" s="47">
        <v>0.5</v>
      </c>
      <c r="S28" s="47">
        <v>0.5</v>
      </c>
      <c r="T28" s="45">
        <v>1</v>
      </c>
      <c r="U28" s="2">
        <v>8989</v>
      </c>
      <c r="V28" s="2">
        <v>8989</v>
      </c>
    </row>
    <row r="29" spans="1:22" x14ac:dyDescent="0.2">
      <c r="A29" s="16" t="s">
        <v>173</v>
      </c>
      <c r="B29" s="39" t="s">
        <v>86</v>
      </c>
      <c r="C29" s="43" t="s">
        <v>88</v>
      </c>
      <c r="D29" s="41" t="s">
        <v>172</v>
      </c>
      <c r="E29" s="41" t="s">
        <v>90</v>
      </c>
      <c r="F29" s="44">
        <v>134953.4</v>
      </c>
      <c r="G29" s="51">
        <v>166753.4</v>
      </c>
      <c r="H29" s="44">
        <v>121484.5</v>
      </c>
      <c r="I29" s="44">
        <v>121484.5</v>
      </c>
      <c r="J29" s="44">
        <v>121484.5</v>
      </c>
      <c r="K29" s="41" t="s">
        <v>91</v>
      </c>
      <c r="L29" s="41" t="s">
        <v>29</v>
      </c>
      <c r="M29" s="41" t="s">
        <v>29</v>
      </c>
      <c r="N29" s="41" t="s">
        <v>117</v>
      </c>
      <c r="O29" s="41" t="s">
        <v>29</v>
      </c>
      <c r="P29" s="41" t="s">
        <v>161</v>
      </c>
      <c r="Q29" s="41" t="s">
        <v>161</v>
      </c>
      <c r="R29" s="45">
        <v>0.9</v>
      </c>
      <c r="S29" s="45">
        <v>0.9</v>
      </c>
      <c r="T29" s="45">
        <v>1.6801999999999999</v>
      </c>
      <c r="U29" s="2">
        <v>8989</v>
      </c>
      <c r="V29" s="2">
        <v>5350</v>
      </c>
    </row>
    <row r="30" spans="1:22" x14ac:dyDescent="0.2">
      <c r="A30" s="16" t="s">
        <v>173</v>
      </c>
      <c r="B30" s="38" t="s">
        <v>86</v>
      </c>
      <c r="C30" s="42" t="s">
        <v>88</v>
      </c>
      <c r="D30" s="41" t="s">
        <v>172</v>
      </c>
      <c r="E30" s="41" t="s">
        <v>90</v>
      </c>
      <c r="F30" s="44">
        <v>106980.4</v>
      </c>
      <c r="G30" s="51">
        <v>125780.4</v>
      </c>
      <c r="H30" s="44">
        <v>80511.5</v>
      </c>
      <c r="I30" s="44">
        <v>80511.5</v>
      </c>
      <c r="J30" s="44">
        <v>80511.5</v>
      </c>
      <c r="K30" s="41" t="s">
        <v>91</v>
      </c>
      <c r="L30" s="41" t="s">
        <v>30</v>
      </c>
      <c r="M30" s="41" t="s">
        <v>30</v>
      </c>
      <c r="N30" s="41" t="s">
        <v>118</v>
      </c>
      <c r="O30" s="41" t="s">
        <v>30</v>
      </c>
      <c r="P30" s="41" t="s">
        <v>118</v>
      </c>
      <c r="Q30" s="41" t="s">
        <v>118</v>
      </c>
      <c r="R30" s="46">
        <v>5350</v>
      </c>
      <c r="S30" s="46">
        <v>5350</v>
      </c>
      <c r="T30" s="41">
        <v>8726</v>
      </c>
      <c r="U30" s="2">
        <v>8726</v>
      </c>
    </row>
    <row r="31" spans="1:22" x14ac:dyDescent="0.2">
      <c r="A31" s="16" t="s">
        <v>173</v>
      </c>
      <c r="B31" s="38" t="s">
        <v>86</v>
      </c>
      <c r="C31" s="42" t="s">
        <v>88</v>
      </c>
      <c r="D31" s="41" t="s">
        <v>172</v>
      </c>
      <c r="E31" s="41" t="s">
        <v>90</v>
      </c>
      <c r="F31" s="44">
        <v>27973</v>
      </c>
      <c r="G31" s="51">
        <v>40973</v>
      </c>
      <c r="H31" s="44">
        <v>40973</v>
      </c>
      <c r="I31" s="44">
        <v>40973</v>
      </c>
      <c r="J31" s="44">
        <v>40973</v>
      </c>
      <c r="K31" s="41" t="s">
        <v>91</v>
      </c>
      <c r="L31" s="41" t="s">
        <v>30</v>
      </c>
      <c r="M31" s="41" t="s">
        <v>30</v>
      </c>
      <c r="N31" s="41" t="s">
        <v>119</v>
      </c>
      <c r="O31" s="41" t="s">
        <v>30</v>
      </c>
      <c r="P31" s="41" t="s">
        <v>144</v>
      </c>
      <c r="Q31" s="41" t="s">
        <v>144</v>
      </c>
      <c r="R31" s="46">
        <v>12</v>
      </c>
      <c r="S31" s="46">
        <v>12</v>
      </c>
      <c r="T31" s="41">
        <v>263</v>
      </c>
      <c r="U31" s="2">
        <v>263</v>
      </c>
    </row>
    <row r="32" spans="1:22" x14ac:dyDescent="0.2">
      <c r="A32" s="16" t="s">
        <v>173</v>
      </c>
      <c r="B32" s="38" t="s">
        <v>86</v>
      </c>
      <c r="C32" s="42" t="s">
        <v>88</v>
      </c>
      <c r="D32" s="41" t="s">
        <v>172</v>
      </c>
      <c r="E32" s="41" t="s">
        <v>90</v>
      </c>
      <c r="F32" s="44">
        <v>0</v>
      </c>
      <c r="G32" s="44"/>
      <c r="H32" s="44"/>
      <c r="I32" s="44"/>
      <c r="J32" s="44"/>
      <c r="K32" s="41" t="s">
        <v>91</v>
      </c>
      <c r="L32" s="41" t="s">
        <v>30</v>
      </c>
      <c r="M32" s="41" t="s">
        <v>30</v>
      </c>
      <c r="N32" s="41" t="s">
        <v>120</v>
      </c>
      <c r="O32" s="41" t="s">
        <v>30</v>
      </c>
      <c r="P32" s="41" t="s">
        <v>162</v>
      </c>
      <c r="Q32" s="41" t="s">
        <v>162</v>
      </c>
      <c r="R32" s="45">
        <v>0.9</v>
      </c>
      <c r="S32" s="45">
        <v>0.9</v>
      </c>
      <c r="T32" s="45">
        <v>1</v>
      </c>
      <c r="U32" s="2">
        <v>3</v>
      </c>
      <c r="V32" s="2">
        <v>3</v>
      </c>
    </row>
    <row r="33" spans="1:22" x14ac:dyDescent="0.2">
      <c r="A33" s="16" t="s">
        <v>173</v>
      </c>
      <c r="B33" s="39" t="s">
        <v>86</v>
      </c>
      <c r="C33" s="43" t="s">
        <v>88</v>
      </c>
      <c r="D33" s="41" t="s">
        <v>172</v>
      </c>
      <c r="E33" s="41" t="s">
        <v>90</v>
      </c>
      <c r="F33" s="44">
        <v>181333</v>
      </c>
      <c r="G33" s="51">
        <v>182033</v>
      </c>
      <c r="H33" s="44">
        <v>135624.01</v>
      </c>
      <c r="I33" s="44">
        <v>135624.01</v>
      </c>
      <c r="J33" s="44">
        <v>135624.01</v>
      </c>
      <c r="K33" s="41" t="s">
        <v>91</v>
      </c>
      <c r="L33" s="41" t="s">
        <v>29</v>
      </c>
      <c r="M33" s="41" t="s">
        <v>29</v>
      </c>
      <c r="N33" s="41" t="s">
        <v>121</v>
      </c>
      <c r="O33" s="41" t="s">
        <v>29</v>
      </c>
      <c r="P33" s="41" t="s">
        <v>160</v>
      </c>
      <c r="Q33" s="41" t="s">
        <v>160</v>
      </c>
      <c r="R33" s="45">
        <v>0.5</v>
      </c>
      <c r="S33" s="45">
        <v>0.5</v>
      </c>
      <c r="T33" s="45">
        <v>1</v>
      </c>
      <c r="U33" s="2">
        <v>42</v>
      </c>
      <c r="V33" s="2">
        <v>42</v>
      </c>
    </row>
    <row r="34" spans="1:22" x14ac:dyDescent="0.2">
      <c r="A34" s="16" t="s">
        <v>173</v>
      </c>
      <c r="B34" s="38" t="s">
        <v>86</v>
      </c>
      <c r="C34" s="42" t="s">
        <v>88</v>
      </c>
      <c r="D34" s="41" t="s">
        <v>172</v>
      </c>
      <c r="E34" s="41" t="s">
        <v>90</v>
      </c>
      <c r="F34" s="44">
        <v>136146</v>
      </c>
      <c r="G34" s="51">
        <v>137846</v>
      </c>
      <c r="H34" s="44">
        <v>102192.7</v>
      </c>
      <c r="I34" s="44">
        <v>102192.7</v>
      </c>
      <c r="J34" s="44">
        <v>102192.7</v>
      </c>
      <c r="K34" s="41" t="s">
        <v>91</v>
      </c>
      <c r="L34" s="41" t="s">
        <v>30</v>
      </c>
      <c r="M34" s="41" t="s">
        <v>30</v>
      </c>
      <c r="N34" s="41" t="s">
        <v>122</v>
      </c>
      <c r="O34" s="41" t="s">
        <v>30</v>
      </c>
      <c r="P34" s="41" t="s">
        <v>160</v>
      </c>
      <c r="Q34" s="41" t="s">
        <v>160</v>
      </c>
      <c r="R34" s="45">
        <v>0.5</v>
      </c>
      <c r="S34" s="45">
        <v>0.5</v>
      </c>
      <c r="T34" s="45">
        <v>1</v>
      </c>
      <c r="U34" s="2">
        <v>42</v>
      </c>
      <c r="V34" s="2">
        <v>42</v>
      </c>
    </row>
    <row r="35" spans="1:22" x14ac:dyDescent="0.2">
      <c r="A35" s="16" t="s">
        <v>173</v>
      </c>
      <c r="B35" s="38" t="s">
        <v>86</v>
      </c>
      <c r="C35" s="42" t="s">
        <v>88</v>
      </c>
      <c r="D35" s="41" t="s">
        <v>172</v>
      </c>
      <c r="E35" s="41" t="s">
        <v>90</v>
      </c>
      <c r="F35" s="44">
        <v>45187</v>
      </c>
      <c r="G35" s="51">
        <v>44187</v>
      </c>
      <c r="H35" s="44">
        <v>33431.32</v>
      </c>
      <c r="I35" s="44">
        <v>33431.32</v>
      </c>
      <c r="J35" s="44">
        <v>33431.32</v>
      </c>
      <c r="K35" s="41" t="s">
        <v>91</v>
      </c>
      <c r="L35" s="41" t="s">
        <v>30</v>
      </c>
      <c r="M35" s="41" t="s">
        <v>30</v>
      </c>
      <c r="N35" s="41" t="s">
        <v>123</v>
      </c>
      <c r="O35" s="41" t="s">
        <v>30</v>
      </c>
      <c r="P35" s="41" t="s">
        <v>160</v>
      </c>
      <c r="Q35" s="41" t="s">
        <v>160</v>
      </c>
      <c r="R35" s="45">
        <v>0.5</v>
      </c>
      <c r="S35" s="45">
        <v>0.5</v>
      </c>
      <c r="T35" s="45">
        <v>1</v>
      </c>
      <c r="U35" s="2">
        <v>1</v>
      </c>
      <c r="V35" s="2">
        <v>1</v>
      </c>
    </row>
    <row r="36" spans="1:22" x14ac:dyDescent="0.2">
      <c r="A36" s="16" t="s">
        <v>173</v>
      </c>
      <c r="B36" s="38" t="s">
        <v>86</v>
      </c>
      <c r="C36" s="42" t="s">
        <v>88</v>
      </c>
      <c r="D36" s="41" t="s">
        <v>172</v>
      </c>
      <c r="E36" s="41" t="s">
        <v>90</v>
      </c>
      <c r="F36" s="44">
        <v>0</v>
      </c>
      <c r="G36" s="44">
        <v>0</v>
      </c>
      <c r="H36" s="44"/>
      <c r="I36" s="44"/>
      <c r="J36" s="44"/>
      <c r="K36" s="41" t="s">
        <v>91</v>
      </c>
      <c r="L36" s="41" t="s">
        <v>30</v>
      </c>
      <c r="M36" s="41" t="s">
        <v>30</v>
      </c>
      <c r="N36" s="41" t="s">
        <v>124</v>
      </c>
      <c r="O36" s="41" t="s">
        <v>30</v>
      </c>
      <c r="P36" s="41" t="s">
        <v>162</v>
      </c>
      <c r="Q36" s="41" t="s">
        <v>162</v>
      </c>
      <c r="R36" s="45">
        <v>0.9</v>
      </c>
      <c r="S36" s="45">
        <v>0.9</v>
      </c>
      <c r="T36" s="45">
        <v>0</v>
      </c>
      <c r="U36" s="2">
        <v>0</v>
      </c>
    </row>
    <row r="37" spans="1:22" x14ac:dyDescent="0.2">
      <c r="A37" s="16" t="s">
        <v>173</v>
      </c>
      <c r="B37" s="39" t="s">
        <v>86</v>
      </c>
      <c r="C37" s="43" t="s">
        <v>88</v>
      </c>
      <c r="D37" s="41" t="s">
        <v>172</v>
      </c>
      <c r="E37" s="41" t="s">
        <v>90</v>
      </c>
      <c r="F37" s="44">
        <v>21970</v>
      </c>
      <c r="G37" s="51">
        <v>23970</v>
      </c>
      <c r="H37" s="44">
        <v>17764.39</v>
      </c>
      <c r="I37" s="44">
        <v>17764.39</v>
      </c>
      <c r="J37" s="44">
        <v>17764.39</v>
      </c>
      <c r="K37" s="41" t="s">
        <v>91</v>
      </c>
      <c r="L37" s="41" t="s">
        <v>29</v>
      </c>
      <c r="M37" s="41" t="s">
        <v>29</v>
      </c>
      <c r="N37" s="41" t="s">
        <v>125</v>
      </c>
      <c r="O37" s="41" t="s">
        <v>29</v>
      </c>
      <c r="P37" s="41" t="s">
        <v>160</v>
      </c>
      <c r="Q37" s="41" t="s">
        <v>160</v>
      </c>
      <c r="R37" s="45">
        <v>0.8</v>
      </c>
      <c r="S37" s="45">
        <v>0.8</v>
      </c>
      <c r="T37" s="45">
        <v>1</v>
      </c>
      <c r="U37" s="2">
        <v>12</v>
      </c>
      <c r="V37" s="2">
        <v>12</v>
      </c>
    </row>
    <row r="38" spans="1:22" x14ac:dyDescent="0.2">
      <c r="A38" s="16" t="s">
        <v>173</v>
      </c>
      <c r="B38" s="38" t="s">
        <v>86</v>
      </c>
      <c r="C38" s="42" t="s">
        <v>88</v>
      </c>
      <c r="D38" s="41" t="s">
        <v>172</v>
      </c>
      <c r="E38" s="41" t="s">
        <v>90</v>
      </c>
      <c r="F38" s="44">
        <v>21970</v>
      </c>
      <c r="G38" s="51">
        <v>23970</v>
      </c>
      <c r="H38" s="44">
        <v>17764.39</v>
      </c>
      <c r="I38" s="44">
        <v>17764.39</v>
      </c>
      <c r="J38" s="44">
        <v>17764.39</v>
      </c>
      <c r="K38" s="41" t="s">
        <v>91</v>
      </c>
      <c r="L38" s="41" t="s">
        <v>30</v>
      </c>
      <c r="M38" s="41" t="s">
        <v>30</v>
      </c>
      <c r="N38" s="41" t="s">
        <v>126</v>
      </c>
      <c r="O38" s="41" t="s">
        <v>30</v>
      </c>
      <c r="P38" s="41" t="s">
        <v>163</v>
      </c>
      <c r="Q38" s="41" t="s">
        <v>163</v>
      </c>
      <c r="R38" s="46">
        <v>40</v>
      </c>
      <c r="S38" s="46">
        <v>40</v>
      </c>
      <c r="T38" s="41">
        <v>4</v>
      </c>
      <c r="U38" s="2">
        <v>4</v>
      </c>
    </row>
    <row r="39" spans="1:22" x14ac:dyDescent="0.2">
      <c r="A39" s="16" t="s">
        <v>173</v>
      </c>
      <c r="B39" s="38" t="s">
        <v>86</v>
      </c>
      <c r="C39" s="42" t="s">
        <v>88</v>
      </c>
      <c r="D39" s="41" t="s">
        <v>172</v>
      </c>
      <c r="E39" s="41" t="s">
        <v>90</v>
      </c>
      <c r="F39" s="44"/>
      <c r="G39" s="44">
        <v>0</v>
      </c>
      <c r="H39" s="44"/>
      <c r="I39" s="44"/>
      <c r="J39" s="44"/>
      <c r="K39" s="41" t="s">
        <v>91</v>
      </c>
      <c r="L39" s="41" t="s">
        <v>30</v>
      </c>
      <c r="M39" s="41" t="s">
        <v>30</v>
      </c>
      <c r="N39" s="41" t="s">
        <v>124</v>
      </c>
      <c r="O39" s="41" t="s">
        <v>30</v>
      </c>
      <c r="P39" s="41" t="s">
        <v>162</v>
      </c>
      <c r="Q39" s="41" t="s">
        <v>162</v>
      </c>
      <c r="R39" s="45">
        <v>0.9</v>
      </c>
      <c r="S39" s="45">
        <v>0.9</v>
      </c>
      <c r="T39" s="45">
        <v>0</v>
      </c>
      <c r="U39" s="2">
        <v>0</v>
      </c>
    </row>
    <row r="40" spans="1:22" x14ac:dyDescent="0.2">
      <c r="A40" s="16" t="s">
        <v>173</v>
      </c>
      <c r="B40" s="38" t="s">
        <v>86</v>
      </c>
      <c r="C40" s="42" t="s">
        <v>89</v>
      </c>
      <c r="D40" s="41" t="s">
        <v>172</v>
      </c>
      <c r="E40" s="41" t="s">
        <v>90</v>
      </c>
      <c r="F40" s="44">
        <v>753345.34</v>
      </c>
      <c r="G40" s="44">
        <v>828637.44</v>
      </c>
      <c r="H40" s="44">
        <v>562904.03</v>
      </c>
      <c r="I40" s="44">
        <v>562904.03</v>
      </c>
      <c r="J40" s="44">
        <v>562904.03</v>
      </c>
      <c r="K40" s="41" t="s">
        <v>91</v>
      </c>
      <c r="L40" s="41" t="s">
        <v>27</v>
      </c>
      <c r="M40" s="41" t="s">
        <v>27</v>
      </c>
      <c r="N40" s="41" t="s">
        <v>127</v>
      </c>
      <c r="O40" s="41" t="s">
        <v>27</v>
      </c>
      <c r="P40" s="41" t="s">
        <v>139</v>
      </c>
      <c r="Q40" s="41" t="s">
        <v>139</v>
      </c>
      <c r="R40" s="45" t="s">
        <v>171</v>
      </c>
      <c r="S40" s="45" t="s">
        <v>171</v>
      </c>
      <c r="T40" s="41"/>
    </row>
    <row r="41" spans="1:22" x14ac:dyDescent="0.2">
      <c r="A41" s="16" t="s">
        <v>173</v>
      </c>
      <c r="B41" s="38" t="s">
        <v>86</v>
      </c>
      <c r="C41" s="42" t="s">
        <v>89</v>
      </c>
      <c r="D41" s="41" t="s">
        <v>172</v>
      </c>
      <c r="E41" s="41" t="s">
        <v>90</v>
      </c>
      <c r="F41" s="44">
        <v>753345.34</v>
      </c>
      <c r="G41" s="44">
        <v>828637.44</v>
      </c>
      <c r="H41" s="44">
        <v>562904.03</v>
      </c>
      <c r="I41" s="44">
        <v>562904.03</v>
      </c>
      <c r="J41" s="44">
        <v>562904.03</v>
      </c>
      <c r="K41" s="41" t="s">
        <v>91</v>
      </c>
      <c r="L41" s="41" t="s">
        <v>92</v>
      </c>
      <c r="M41" s="41" t="s">
        <v>92</v>
      </c>
      <c r="N41" s="41" t="s">
        <v>128</v>
      </c>
      <c r="O41" s="41" t="s">
        <v>92</v>
      </c>
      <c r="P41" s="41" t="s">
        <v>160</v>
      </c>
      <c r="Q41" s="41" t="s">
        <v>160</v>
      </c>
      <c r="R41" s="45">
        <v>0.5</v>
      </c>
      <c r="S41" s="45">
        <v>0.5</v>
      </c>
      <c r="T41" s="45">
        <v>0.98980000000000001</v>
      </c>
      <c r="U41" s="2">
        <v>485</v>
      </c>
      <c r="V41" s="2">
        <v>490</v>
      </c>
    </row>
    <row r="42" spans="1:22" x14ac:dyDescent="0.2">
      <c r="A42" s="16" t="s">
        <v>173</v>
      </c>
      <c r="B42" s="39" t="s">
        <v>86</v>
      </c>
      <c r="C42" s="43" t="s">
        <v>89</v>
      </c>
      <c r="D42" s="41" t="s">
        <v>172</v>
      </c>
      <c r="E42" s="41" t="s">
        <v>90</v>
      </c>
      <c r="F42" s="44">
        <v>375971.14</v>
      </c>
      <c r="G42" s="51">
        <v>386321.14</v>
      </c>
      <c r="H42" s="44">
        <v>273415.90000000002</v>
      </c>
      <c r="I42" s="44">
        <v>273415.90000000002</v>
      </c>
      <c r="J42" s="44">
        <v>273415.90000000002</v>
      </c>
      <c r="K42" s="41" t="s">
        <v>91</v>
      </c>
      <c r="L42" s="41" t="s">
        <v>29</v>
      </c>
      <c r="M42" s="41" t="s">
        <v>29</v>
      </c>
      <c r="N42" s="41" t="s">
        <v>129</v>
      </c>
      <c r="O42" s="41" t="s">
        <v>29</v>
      </c>
      <c r="P42" s="41" t="s">
        <v>164</v>
      </c>
      <c r="Q42" s="41" t="s">
        <v>164</v>
      </c>
      <c r="R42" s="45">
        <v>1</v>
      </c>
      <c r="S42" s="45">
        <v>1</v>
      </c>
      <c r="T42" s="45">
        <v>1</v>
      </c>
      <c r="U42" s="2">
        <v>1</v>
      </c>
    </row>
    <row r="43" spans="1:22" x14ac:dyDescent="0.2">
      <c r="A43" s="16" t="s">
        <v>173</v>
      </c>
      <c r="B43" s="38" t="s">
        <v>86</v>
      </c>
      <c r="C43" s="42" t="s">
        <v>89</v>
      </c>
      <c r="D43" s="41" t="s">
        <v>172</v>
      </c>
      <c r="E43" s="41" t="s">
        <v>90</v>
      </c>
      <c r="F43" s="44">
        <v>353789.14</v>
      </c>
      <c r="G43" s="51">
        <v>360139.14</v>
      </c>
      <c r="H43" s="44">
        <v>257585.12</v>
      </c>
      <c r="I43" s="44">
        <v>257585.12</v>
      </c>
      <c r="J43" s="44">
        <v>257585.12</v>
      </c>
      <c r="K43" s="41" t="s">
        <v>91</v>
      </c>
      <c r="L43" s="41" t="s">
        <v>30</v>
      </c>
      <c r="M43" s="41" t="s">
        <v>30</v>
      </c>
      <c r="N43" s="41" t="s">
        <v>130</v>
      </c>
      <c r="O43" s="41" t="s">
        <v>30</v>
      </c>
      <c r="P43" s="41" t="s">
        <v>165</v>
      </c>
      <c r="Q43" s="41" t="s">
        <v>165</v>
      </c>
      <c r="R43" s="48">
        <v>2760</v>
      </c>
      <c r="S43" s="48">
        <v>2760</v>
      </c>
      <c r="T43" s="41">
        <v>2480</v>
      </c>
      <c r="U43" s="2">
        <v>2480</v>
      </c>
    </row>
    <row r="44" spans="1:22" x14ac:dyDescent="0.2">
      <c r="A44" s="16" t="s">
        <v>173</v>
      </c>
      <c r="B44" s="38" t="s">
        <v>86</v>
      </c>
      <c r="C44" s="42" t="s">
        <v>89</v>
      </c>
      <c r="D44" s="41" t="s">
        <v>172</v>
      </c>
      <c r="E44" s="41" t="s">
        <v>90</v>
      </c>
      <c r="F44" s="44">
        <v>22182</v>
      </c>
      <c r="G44" s="51">
        <v>26182</v>
      </c>
      <c r="H44" s="44">
        <v>15830.78</v>
      </c>
      <c r="I44" s="44">
        <v>15830.78</v>
      </c>
      <c r="J44" s="44">
        <v>15830.78</v>
      </c>
      <c r="K44" s="41" t="s">
        <v>91</v>
      </c>
      <c r="L44" s="41" t="s">
        <v>30</v>
      </c>
      <c r="M44" s="41" t="s">
        <v>30</v>
      </c>
      <c r="N44" s="41" t="s">
        <v>131</v>
      </c>
      <c r="O44" s="41" t="s">
        <v>30</v>
      </c>
      <c r="P44" s="41" t="s">
        <v>166</v>
      </c>
      <c r="Q44" s="41" t="s">
        <v>166</v>
      </c>
      <c r="R44" s="45">
        <v>0.8</v>
      </c>
      <c r="S44" s="45">
        <v>0.8</v>
      </c>
      <c r="T44" s="45">
        <v>0</v>
      </c>
      <c r="U44" s="2">
        <v>0</v>
      </c>
    </row>
    <row r="45" spans="1:22" x14ac:dyDescent="0.2">
      <c r="A45" s="16" t="s">
        <v>173</v>
      </c>
      <c r="B45" s="39" t="s">
        <v>86</v>
      </c>
      <c r="C45" s="43" t="s">
        <v>89</v>
      </c>
      <c r="D45" s="41" t="s">
        <v>172</v>
      </c>
      <c r="E45" s="41" t="s">
        <v>90</v>
      </c>
      <c r="F45" s="44">
        <v>347426.2</v>
      </c>
      <c r="G45" s="51">
        <v>405718.3</v>
      </c>
      <c r="H45" s="44">
        <v>263749.06</v>
      </c>
      <c r="I45" s="44">
        <v>263749.06</v>
      </c>
      <c r="J45" s="44">
        <v>263749.06</v>
      </c>
      <c r="K45" s="41" t="s">
        <v>91</v>
      </c>
      <c r="L45" s="41" t="s">
        <v>29</v>
      </c>
      <c r="M45" s="41" t="s">
        <v>29</v>
      </c>
      <c r="N45" s="41" t="s">
        <v>132</v>
      </c>
      <c r="O45" s="41" t="s">
        <v>29</v>
      </c>
      <c r="P45" s="41" t="s">
        <v>164</v>
      </c>
      <c r="Q45" s="41" t="s">
        <v>164</v>
      </c>
      <c r="R45" s="45">
        <v>1</v>
      </c>
      <c r="S45" s="45">
        <v>1</v>
      </c>
      <c r="T45" s="45">
        <v>1</v>
      </c>
      <c r="U45" s="2">
        <v>1</v>
      </c>
    </row>
    <row r="46" spans="1:22" x14ac:dyDescent="0.2">
      <c r="A46" s="16" t="s">
        <v>173</v>
      </c>
      <c r="B46" s="38" t="s">
        <v>86</v>
      </c>
      <c r="C46" s="42" t="s">
        <v>89</v>
      </c>
      <c r="D46" s="41" t="s">
        <v>172</v>
      </c>
      <c r="E46" s="41" t="s">
        <v>90</v>
      </c>
      <c r="F46" s="44">
        <v>174279.6</v>
      </c>
      <c r="G46" s="51">
        <v>206925.65</v>
      </c>
      <c r="H46" s="44">
        <v>134907.64000000001</v>
      </c>
      <c r="I46" s="44">
        <v>134907.64000000001</v>
      </c>
      <c r="J46" s="44">
        <v>134907.64000000001</v>
      </c>
      <c r="K46" s="41" t="s">
        <v>91</v>
      </c>
      <c r="L46" s="41" t="s">
        <v>30</v>
      </c>
      <c r="M46" s="41" t="s">
        <v>30</v>
      </c>
      <c r="N46" s="41" t="s">
        <v>133</v>
      </c>
      <c r="O46" s="41" t="s">
        <v>30</v>
      </c>
      <c r="P46" s="41" t="s">
        <v>167</v>
      </c>
      <c r="Q46" s="41" t="s">
        <v>167</v>
      </c>
      <c r="R46" s="46">
        <v>470</v>
      </c>
      <c r="S46" s="46">
        <v>470</v>
      </c>
      <c r="T46" s="41">
        <v>485</v>
      </c>
      <c r="U46" s="2">
        <v>485</v>
      </c>
    </row>
    <row r="47" spans="1:22" x14ac:dyDescent="0.2">
      <c r="A47" s="16" t="s">
        <v>173</v>
      </c>
      <c r="B47" s="38" t="s">
        <v>86</v>
      </c>
      <c r="C47" s="42" t="s">
        <v>89</v>
      </c>
      <c r="D47" s="41" t="s">
        <v>172</v>
      </c>
      <c r="E47" s="41" t="s">
        <v>90</v>
      </c>
      <c r="F47" s="44">
        <v>173146.6</v>
      </c>
      <c r="G47" s="51">
        <v>198792.65</v>
      </c>
      <c r="H47" s="44">
        <v>128841.42</v>
      </c>
      <c r="I47" s="44">
        <v>128841.42</v>
      </c>
      <c r="J47" s="44">
        <v>128841.42</v>
      </c>
      <c r="K47" s="41" t="s">
        <v>91</v>
      </c>
      <c r="L47" s="41" t="s">
        <v>30</v>
      </c>
      <c r="M47" s="41" t="s">
        <v>30</v>
      </c>
      <c r="N47" s="41" t="s">
        <v>134</v>
      </c>
      <c r="O47" s="41" t="s">
        <v>30</v>
      </c>
      <c r="P47" s="41" t="s">
        <v>168</v>
      </c>
      <c r="Q47" s="41" t="s">
        <v>168</v>
      </c>
      <c r="R47" s="46">
        <v>245</v>
      </c>
      <c r="S47" s="46">
        <v>245</v>
      </c>
      <c r="T47" s="41">
        <v>262</v>
      </c>
      <c r="U47" s="2">
        <v>262</v>
      </c>
    </row>
    <row r="48" spans="1:22" x14ac:dyDescent="0.2">
      <c r="A48" s="16" t="s">
        <v>173</v>
      </c>
      <c r="B48" s="39" t="s">
        <v>86</v>
      </c>
      <c r="C48" s="43" t="s">
        <v>89</v>
      </c>
      <c r="D48" s="41" t="s">
        <v>172</v>
      </c>
      <c r="E48" s="41" t="s">
        <v>90</v>
      </c>
      <c r="F48" s="44">
        <v>29948</v>
      </c>
      <c r="G48" s="51">
        <v>36598</v>
      </c>
      <c r="H48" s="44">
        <v>25739.07</v>
      </c>
      <c r="I48" s="44">
        <v>25739.07</v>
      </c>
      <c r="J48" s="44">
        <v>25739.07</v>
      </c>
      <c r="K48" s="41" t="s">
        <v>91</v>
      </c>
      <c r="L48" s="41" t="s">
        <v>29</v>
      </c>
      <c r="M48" s="41" t="s">
        <v>29</v>
      </c>
      <c r="N48" s="41" t="s">
        <v>135</v>
      </c>
      <c r="O48" s="41" t="s">
        <v>29</v>
      </c>
      <c r="P48" s="41" t="s">
        <v>160</v>
      </c>
      <c r="Q48" s="41" t="s">
        <v>160</v>
      </c>
      <c r="R48" s="45">
        <v>0.5</v>
      </c>
      <c r="S48" s="45">
        <v>0.5</v>
      </c>
      <c r="T48" s="45">
        <v>0</v>
      </c>
      <c r="U48" s="2">
        <v>0</v>
      </c>
    </row>
    <row r="49" spans="1:21" x14ac:dyDescent="0.2">
      <c r="A49" s="16" t="s">
        <v>173</v>
      </c>
      <c r="B49" s="38" t="s">
        <v>86</v>
      </c>
      <c r="C49" s="42" t="s">
        <v>89</v>
      </c>
      <c r="D49" s="41" t="s">
        <v>172</v>
      </c>
      <c r="E49" s="41" t="s">
        <v>90</v>
      </c>
      <c r="F49" s="44">
        <v>14902</v>
      </c>
      <c r="G49" s="51">
        <v>21352</v>
      </c>
      <c r="H49" s="44">
        <v>14967.27</v>
      </c>
      <c r="I49" s="44">
        <v>14967.27</v>
      </c>
      <c r="J49" s="44">
        <v>14967.27</v>
      </c>
      <c r="K49" s="41" t="s">
        <v>91</v>
      </c>
      <c r="L49" s="41" t="s">
        <v>30</v>
      </c>
      <c r="M49" s="41" t="s">
        <v>30</v>
      </c>
      <c r="N49" s="41" t="s">
        <v>136</v>
      </c>
      <c r="O49" s="41" t="s">
        <v>30</v>
      </c>
      <c r="P49" s="41" t="s">
        <v>169</v>
      </c>
      <c r="Q49" s="41" t="s">
        <v>169</v>
      </c>
      <c r="R49" s="46">
        <v>9</v>
      </c>
      <c r="S49" s="46">
        <v>9</v>
      </c>
      <c r="T49" s="41">
        <v>0</v>
      </c>
      <c r="U49" s="2">
        <v>0</v>
      </c>
    </row>
    <row r="50" spans="1:21" x14ac:dyDescent="0.2">
      <c r="A50" s="16" t="s">
        <v>173</v>
      </c>
      <c r="B50" s="38" t="s">
        <v>86</v>
      </c>
      <c r="C50" s="42" t="s">
        <v>89</v>
      </c>
      <c r="D50" s="41" t="s">
        <v>172</v>
      </c>
      <c r="E50" s="41" t="s">
        <v>90</v>
      </c>
      <c r="F50" s="44">
        <v>15046</v>
      </c>
      <c r="G50" s="51">
        <v>15246</v>
      </c>
      <c r="H50" s="44">
        <v>10771.8</v>
      </c>
      <c r="I50" s="44">
        <v>10771.8</v>
      </c>
      <c r="J50" s="44">
        <v>10771.8</v>
      </c>
      <c r="K50" s="41" t="s">
        <v>91</v>
      </c>
      <c r="L50" s="41" t="s">
        <v>30</v>
      </c>
      <c r="M50" s="41" t="s">
        <v>30</v>
      </c>
      <c r="N50" s="41" t="s">
        <v>137</v>
      </c>
      <c r="O50" s="41" t="s">
        <v>30</v>
      </c>
      <c r="P50" s="41" t="s">
        <v>170</v>
      </c>
      <c r="Q50" s="41" t="s">
        <v>170</v>
      </c>
      <c r="R50" s="46">
        <v>2</v>
      </c>
      <c r="S50" s="46">
        <v>2</v>
      </c>
      <c r="T50" s="41">
        <v>0</v>
      </c>
      <c r="U50" s="2">
        <v>0</v>
      </c>
    </row>
    <row r="51" spans="1:21" x14ac:dyDescent="0.2">
      <c r="A51" s="16" t="s">
        <v>173</v>
      </c>
      <c r="B51" s="38" t="s">
        <v>86</v>
      </c>
      <c r="C51" s="42" t="s">
        <v>89</v>
      </c>
      <c r="D51" s="41" t="s">
        <v>172</v>
      </c>
      <c r="E51" s="41" t="s">
        <v>90</v>
      </c>
      <c r="F51" s="44">
        <v>0</v>
      </c>
      <c r="G51" s="44">
        <v>0</v>
      </c>
      <c r="H51" s="44"/>
      <c r="I51" s="44"/>
      <c r="J51" s="44"/>
      <c r="K51" s="41" t="s">
        <v>91</v>
      </c>
      <c r="L51" s="41" t="s">
        <v>30</v>
      </c>
      <c r="M51" s="41" t="s">
        <v>30</v>
      </c>
      <c r="N51" s="41" t="s">
        <v>138</v>
      </c>
      <c r="O51" s="41" t="s">
        <v>30</v>
      </c>
      <c r="P51" s="41" t="s">
        <v>162</v>
      </c>
      <c r="Q51" s="41" t="s">
        <v>162</v>
      </c>
      <c r="R51" s="45">
        <v>0.9</v>
      </c>
      <c r="S51" s="45">
        <v>0.9</v>
      </c>
      <c r="T51" s="45">
        <v>0</v>
      </c>
      <c r="U51" s="2">
        <v>0</v>
      </c>
    </row>
    <row r="53" spans="1:21" x14ac:dyDescent="0.2">
      <c r="F53" s="49"/>
      <c r="G53" s="49"/>
      <c r="H53" s="49"/>
      <c r="I53" s="49"/>
    </row>
    <row r="54" spans="1:21" x14ac:dyDescent="0.2">
      <c r="F54" s="49"/>
      <c r="G54" s="49"/>
      <c r="H54" s="49"/>
    </row>
    <row r="55" spans="1:21" x14ac:dyDescent="0.2">
      <c r="G55" s="49"/>
    </row>
    <row r="56" spans="1:21" x14ac:dyDescent="0.2">
      <c r="G56" s="49"/>
    </row>
    <row r="63" spans="1:21" x14ac:dyDescent="0.2">
      <c r="D63" s="42"/>
      <c r="E63" s="42"/>
      <c r="N63" s="42"/>
      <c r="O63" s="42"/>
    </row>
    <row r="64" spans="1:21" x14ac:dyDescent="0.2">
      <c r="D64" s="56" t="s">
        <v>174</v>
      </c>
      <c r="E64" s="56"/>
      <c r="N64" s="56" t="s">
        <v>176</v>
      </c>
      <c r="O64" s="56"/>
    </row>
    <row r="65" spans="4:15" x14ac:dyDescent="0.2">
      <c r="D65" s="57" t="s">
        <v>175</v>
      </c>
      <c r="E65" s="57"/>
      <c r="N65" s="57" t="s">
        <v>177</v>
      </c>
      <c r="O65" s="57"/>
    </row>
  </sheetData>
  <mergeCells count="5">
    <mergeCell ref="A1:W1"/>
    <mergeCell ref="D64:E64"/>
    <mergeCell ref="D65:E65"/>
    <mergeCell ref="N64:O64"/>
    <mergeCell ref="N65:O65"/>
  </mergeCells>
  <pageMargins left="0.51181102362204722" right="0.51181102362204722" top="0.55118110236220474" bottom="0.55118110236220474" header="0.31496062992125984" footer="0.31496062992125984"/>
  <pageSetup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www.w3.org/XML/1998/namespace"/>
    <ds:schemaRef ds:uri="http://purl.org/dc/dcmitype/"/>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2020-01-18T17:53:09Z</cp:lastPrinted>
  <dcterms:created xsi:type="dcterms:W3CDTF">2014-10-22T05:35:08Z</dcterms:created>
  <dcterms:modified xsi:type="dcterms:W3CDTF">2020-02-12T15:31:27Z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