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<sst xmlns="http://schemas.openxmlformats.org/spreadsheetml/2006/main" count="80" uniqueCount="64">
  <si>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</si>
  <si>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</si>
  <si>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</si>
  <si>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</si>
  <si>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</si>
  <si>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</si>
  <si>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</si>
  <si>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</si>
  <si>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</si>
  <si>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</si>
  <si>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</si>
  <si>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</si>
  <si>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</si>
  <si>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</si>
  <si>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</si>
  <si>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</si>
  <si>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</si>
  <si>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</si>
  <si>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</si>
  <si>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</si>
  <si>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</si>
  <si>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</si>
  <si>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</si>
  <si>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</si>
  <si>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</si>
  <si>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</si>
  <si>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</si>
  <si>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</si>
  <si>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</si>
  <si>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</si>
  <si>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</si>
  <si>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</si>
  <si>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</si>
  <si>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</si>
  <si>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</si>
  <si>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</si>
  <si>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</si>
  <si>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</si>
  <si>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</si>
  <si>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</si>
  <si>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</si>
  <si>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</si>
  <si>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</si>
  <si>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</si>
  <si>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</si>
  <si>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</si>
  <si>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</si>
  <si>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</si>
  <si>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</si>
  <si>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</si>
  <si>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</si>
  <si>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</si>
  <si>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</si>
  <si>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</si>
  <si>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</si>
  <si>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</si>
  <si>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MOROLEON, GTO.
ESTADO DE ACTIVIDADES
Del 1 de Enero al AL 30 DE SEPTIEMBRE DEL 2019</t>
  </si>
  <si>
    <t>“Bajo protesta de decir verdad declaramos que los Estados Financieros y sus notas, son razonablemente correctos y son responsabilidad del emisor”.</t>
  </si>
  <si>
    <t>CONTADOR</t>
  </si>
  <si>
    <t>MA. DEL SOCORRO GPE AVALOS VIEYRA</t>
  </si>
  <si>
    <t>______________________________________________________</t>
  </si>
  <si>
    <t>_________________________________________________</t>
  </si>
  <si>
    <t xml:space="preserve">                                         DIRECTORA</t>
  </si>
  <si>
    <t xml:space="preserve">                                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</si>
</sst>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activeCell="B80" sqref="B8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1569095.19</v>
      </c>
      <c r="D4" s="28">
        <f>SUM(D5:D11)</f>
        <v>1892866.9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29694.51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1539400.68</v>
      </c>
      <c r="D11" s="30">
        <v>1892866.9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5973854.2199999997</v>
      </c>
      <c r="D12" s="28">
        <f>SUM(D13:D14)</f>
        <v>8287901.2700000005</v>
      </c>
      <c r="E12" s="31" t="s">
        <v>55</v>
      </c>
    </row>
    <row r="13" spans="1:5" ht="22.5" x14ac:dyDescent="0.2">
      <c r="A13" s="19"/>
      <c r="B13" s="26" t="s">
        <v>51</v>
      </c>
      <c r="C13" s="29">
        <v>292559.21999999997</v>
      </c>
      <c r="D13" s="30">
        <v>917425.11</v>
      </c>
      <c r="E13" s="31">
        <v>4210</v>
      </c>
    </row>
    <row r="14" spans="1:5" x14ac:dyDescent="0.2">
      <c r="A14" s="19"/>
      <c r="B14" s="20" t="s">
        <v>52</v>
      </c>
      <c r="C14" s="29">
        <v>5681295</v>
      </c>
      <c r="D14" s="30">
        <v>7370476.1600000001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14330.38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14330.38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7542949.4100000001</v>
      </c>
      <c r="D22" s="3">
        <f>SUM(D4+D12+D15)</f>
        <v>10195098.550000001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6176645.3799999999</v>
      </c>
      <c r="D25" s="28">
        <f>SUM(D26:D28)</f>
        <v>8962660.5199999996</v>
      </c>
      <c r="E25" s="31" t="s">
        <v>55</v>
      </c>
    </row>
    <row r="26" spans="1:5" x14ac:dyDescent="0.2">
      <c r="A26" s="19"/>
      <c r="B26" s="20" t="s">
        <v>37</v>
      </c>
      <c r="C26" s="29">
        <v>4731327.8099999996</v>
      </c>
      <c r="D26" s="30">
        <v>7108087.5599999996</v>
      </c>
      <c r="E26" s="31">
        <v>5110</v>
      </c>
    </row>
    <row r="27" spans="1:5" x14ac:dyDescent="0.2">
      <c r="A27" s="19"/>
      <c r="B27" s="20" t="s">
        <v>16</v>
      </c>
      <c r="C27" s="29">
        <v>952130.33</v>
      </c>
      <c r="D27" s="30">
        <v>1077247.82</v>
      </c>
      <c r="E27" s="31">
        <v>5120</v>
      </c>
    </row>
    <row r="28" spans="1:5" x14ac:dyDescent="0.2">
      <c r="A28" s="19"/>
      <c r="B28" s="20" t="s">
        <v>17</v>
      </c>
      <c r="C28" s="29">
        <v>493187.24</v>
      </c>
      <c r="D28" s="30">
        <v>777325.14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175806.78</v>
      </c>
      <c r="D29" s="28">
        <f>SUM(D30:D38)</f>
        <v>135279.14000000001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76931.17</v>
      </c>
      <c r="D33" s="30">
        <v>57557.06</v>
      </c>
      <c r="E33" s="31">
        <v>5240</v>
      </c>
    </row>
    <row r="34" spans="1:5" x14ac:dyDescent="0.2">
      <c r="A34" s="19"/>
      <c r="B34" s="20" t="s">
        <v>22</v>
      </c>
      <c r="C34" s="29">
        <v>98875.61</v>
      </c>
      <c r="D34" s="30">
        <v>77722.080000000002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165629.75</v>
      </c>
      <c r="D39" s="28">
        <f>SUM(D40:D42)</f>
        <v>1253425.1100000001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165629.75</v>
      </c>
      <c r="D42" s="30">
        <v>1253425.1100000001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50651.69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50651.69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6518081.9100000001</v>
      </c>
      <c r="D59" s="3">
        <f>SUM(D56+D49+D43+D39+D29+D25)</f>
        <v>10402016.459999999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1024867.5</v>
      </c>
      <c r="D61" s="28">
        <f>D22-D59</f>
        <v>-206917.90999999829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1.25" customHeight="1" x14ac:dyDescent="0.2">
      <c r="B63" s="34" t="s">
        <v>57</v>
      </c>
      <c r="C63" s="1"/>
      <c r="D63" s="1"/>
      <c r="E63" s="1"/>
      <c r="F63" s="1"/>
      <c r="G63" s="1"/>
      <c r="H63" s="1"/>
      <c r="I63" s="1"/>
    </row>
    <row r="71" spans="2:4" x14ac:dyDescent="0.2">
      <c r="B71" s="33" t="s">
        <v>60</v>
      </c>
      <c r="C71" s="35" t="s">
        <v>61</v>
      </c>
      <c r="D71" s="35"/>
    </row>
    <row r="72" spans="2:4" x14ac:dyDescent="0.2">
      <c r="B72" s="33" t="s">
        <v>62</v>
      </c>
      <c r="C72" s="35" t="s">
        <v>58</v>
      </c>
      <c r="D72" s="35"/>
    </row>
    <row r="73" spans="2:4" x14ac:dyDescent="0.2">
      <c r="B73" s="33" t="s">
        <v>63</v>
      </c>
      <c r="C73" s="35" t="s">
        <v>59</v>
      </c>
      <c r="D73" s="35"/>
    </row>
    <row r="74" spans="2:4" x14ac:dyDescent="0.2">
      <c r="B74" s="34"/>
      <c r="C74" s="34"/>
      <c r="D74" s="34"/>
    </row>
  </sheetData>
  <sheetProtection formatCells="0" formatColumns="0" formatRows="0" autoFilter="0"/>
  <mergeCells count="5">
    <mergeCell ref="C73:D73"/>
    <mergeCell ref="A1:D1"/>
    <mergeCell ref="A12:B12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2018-03-04T05:17:13Z</cp:lastPrinted>
  <dcterms:created xsi:type="dcterms:W3CDTF">2012-12-11T20:29:16Z</dcterms:created>
  <dcterms:modified xsi:type="dcterms:W3CDTF">2019-10-15T17:08:49Z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