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EFE" sheetId="2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s="1"/>
  <c r="E33" i="2" l="1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<sst xmlns="http://schemas.openxmlformats.org/spreadsheetml/2006/main" count="65" uniqueCount="56">
  <si>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</si>
  <si>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</si>
  <si>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</si>
  <si>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</si>
  <si>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</si>
  <si>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</si>
  <si>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</si>
  <si>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</si>
  <si>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</si>
  <si>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</si>
  <si>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</si>
  <si>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</si>
  <si>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</si>
  <si>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</si>
  <si>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</si>
  <si>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</si>
  <si>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</si>
  <si>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</si>
  <si>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</si>
  <si>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</si>
  <si>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</si>
  <si>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</si>
  <si>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</si>
  <si>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</si>
  <si>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</si>
  <si>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</si>
  <si>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</si>
  <si>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</si>
  <si>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</si>
  <si>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</si>
  <si>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</si>
  <si>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</si>
  <si>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</si>
  <si>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</si>
  <si>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</si>
  <si>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</si>
  <si>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</si>
  <si>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</si>
  <si>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</si>
  <si>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</si>
  <si>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</si>
  <si>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</si>
  <si>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</si>
  <si>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</si>
  <si>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</si>
  <si>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</si>
  <si>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</si>
  <si>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</si>
  <si>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</si>
  <si>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</si>
  <si>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</si>
  <si>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PATRONATO DE FERIA MOROLEON, GTO.
ESTADO DE FLUJOS DE EFECTIVO
DEL 1 DE ENERO AL AL 31 DE DICIEMBRE DEL 2019</t>
  </si>
  <si>
    <t>Presidente del pratonato de la feria moroleon</t>
  </si>
  <si>
    <t xml:space="preserve">                          Prof. Eduardo Guzman Zavala</t>
  </si>
  <si>
    <t>“Bajo protesta de decir verdad declaramos que los Estados Financieros y sus notas, son razonablemente correctos y son responsabilidad del emisor”.</t>
  </si>
  <si>
    <t xml:space="preserve">                         Presidente del pratonato de la feria moroleon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</si>
</sst>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showGridLines="0" tabSelected="1" topLeftCell="A43" zoomScaleNormal="100" workbookViewId="0">
      <selection activeCell="C70" sqref="C70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5580449.5999999996</v>
      </c>
      <c r="E5" s="14">
        <f>SUM(E6:E15)</f>
        <v>3680449.6</v>
      </c>
    </row>
    <row r="6" spans="1:5" x14ac:dyDescent="0.2">
      <c r="A6" s="26">
        <v>4110</v>
      </c>
      <c r="C6" s="15" t="s">
        <v>3</v>
      </c>
      <c r="D6" s="16">
        <v>5580449.5999999996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165000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3515449.6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5200020.45</v>
      </c>
      <c r="E16" s="14">
        <f>SUM(E17:E32)</f>
        <v>3533139.83</v>
      </c>
    </row>
    <row r="17" spans="1:5" x14ac:dyDescent="0.2">
      <c r="A17" s="26">
        <v>5110</v>
      </c>
      <c r="C17" s="15" t="s">
        <v>8</v>
      </c>
      <c r="D17" s="16">
        <v>0</v>
      </c>
      <c r="E17" s="17">
        <v>0</v>
      </c>
    </row>
    <row r="18" spans="1:5" x14ac:dyDescent="0.2">
      <c r="A18" s="26">
        <v>5120</v>
      </c>
      <c r="C18" s="15" t="s">
        <v>9</v>
      </c>
      <c r="D18" s="16">
        <v>66273.8</v>
      </c>
      <c r="E18" s="17">
        <v>55290.89</v>
      </c>
    </row>
    <row r="19" spans="1:5" x14ac:dyDescent="0.2">
      <c r="A19" s="26">
        <v>5130</v>
      </c>
      <c r="C19" s="15" t="s">
        <v>10</v>
      </c>
      <c r="D19" s="16">
        <v>5071246.6500000004</v>
      </c>
      <c r="E19" s="17">
        <v>3429002.94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62500</v>
      </c>
      <c r="E23" s="17">
        <v>48846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380429.14999999944</v>
      </c>
      <c r="E33" s="14">
        <f>E5-E16</f>
        <v>147309.77000000002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0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118809.33</v>
      </c>
      <c r="E47" s="14">
        <f>SUM(E48+E51)</f>
        <v>4665.67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118809.33</v>
      </c>
      <c r="E51" s="17">
        <v>4665.67</v>
      </c>
    </row>
    <row r="52" spans="1:5" x14ac:dyDescent="0.2">
      <c r="A52" s="4"/>
      <c r="B52" s="11" t="s">
        <v>7</v>
      </c>
      <c r="C52" s="12"/>
      <c r="D52" s="13">
        <f>SUM(D53+D56)</f>
        <v>0</v>
      </c>
      <c r="E52" s="14">
        <f>SUM(E53+E56)</f>
        <v>55150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0</v>
      </c>
      <c r="E56" s="17">
        <v>55150</v>
      </c>
    </row>
    <row r="57" spans="1:5" x14ac:dyDescent="0.2">
      <c r="A57" s="18" t="s">
        <v>38</v>
      </c>
      <c r="C57" s="19"/>
      <c r="D57" s="13">
        <f>D47-D52</f>
        <v>118809.33</v>
      </c>
      <c r="E57" s="14">
        <f>E47-E52</f>
        <v>-50484.33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499238.47999999946</v>
      </c>
      <c r="E59" s="14">
        <f>E57+E44+E33</f>
        <v>96825.440000000017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226736.89</v>
      </c>
      <c r="E61" s="14">
        <v>129911.45</v>
      </c>
    </row>
    <row r="62" spans="1:5" x14ac:dyDescent="0.2">
      <c r="A62" s="18" t="s">
        <v>41</v>
      </c>
      <c r="C62" s="19"/>
      <c r="D62" s="13">
        <v>1015384.91</v>
      </c>
      <c r="E62" s="14">
        <v>226736.89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C64" s="3" t="s">
        <v>54</v>
      </c>
    </row>
    <row r="65" spans="3:3" x14ac:dyDescent="0.2">
      <c r="C65" s="3" t="s">
        <v>52</v>
      </c>
    </row>
    <row r="67" spans="3:3" x14ac:dyDescent="0.2">
      <c r="C67" s="3" t="s">
        <v>55</v>
      </c>
    </row>
    <row r="71" spans="3:3" x14ac:dyDescent="0.2">
      <c r="C71" s="3" t="s">
        <v>53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openxmlformats.org/package/2006/metadata/core-properties"/>
    <ds:schemaRef ds:uri="http://schemas.microsoft.com/office/2006/documentManagement/types"/>
    <ds:schemaRef ds:uri="45be96a9-161b-45e5-8955-82d7971c9a35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212f5b6f-540c-444d-8783-9749c880513e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revision/>
  <dcterms:created xsi:type="dcterms:W3CDTF">2012-12-11T20:31:36Z</dcterms:created>
  <dcterms:modified xsi:type="dcterms:W3CDTF">2020-01-26T21:07:00Z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