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D21" i="1" s="1"/>
  <c r="D23" i="1" s="1"/>
  <c r="D25" i="1" s="1"/>
  <c r="C8" i="1"/>
  <c r="B8" i="1"/>
  <c r="D44" i="1" l="1"/>
  <c r="C44" i="1"/>
  <c r="C21" i="1"/>
  <c r="C23" i="1" s="1"/>
  <c r="C25" i="1" s="1"/>
  <c r="C33" i="1" s="1"/>
  <c r="B21" i="1"/>
  <c r="B23" i="1" s="1"/>
  <c r="B25" i="1" s="1"/>
  <c r="B44" i="1"/>
  <c r="D33" i="1"/>
  <c r="B33" i="1"/>
</calcChain>
</file>

<file path=xl/sharedStrings.xml><?xml version="1.0" encoding="utf-8"?>
<sst xmlns="http://schemas.openxmlformats.org/spreadsheetml/2006/main" count="67" uniqueCount="47">
  <si>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</si>
  <si>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</si>
  <si>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</si>
  <si>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</si>
  <si>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</si>
  <si>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</si>
  <si>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</si>
  <si>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</si>
  <si>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</si>
  <si>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</si>
  <si>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</si>
  <si>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</si>
  <si>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</si>
  <si>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</si>
  <si>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</si>
  <si>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</si>
  <si>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</si>
  <si>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</si>
  <si>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</si>
  <si>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</si>
  <si>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</si>
  <si>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</si>
  <si>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</si>
  <si>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</si>
  <si>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</si>
  <si>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</si>
  <si>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</si>
  <si>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</si>
  <si>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</si>
  <si>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</si>
  <si>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</si>
  <si>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</si>
  <si>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</si>
  <si>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</si>
  <si>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</si>
  <si>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</si>
  <si>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</si>
  <si>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</si>
  <si>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</si>
  <si>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</si>
  <si>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</si>
  <si>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</si>
  <si>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</si>
  <si>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PATRONATO DE FERIA MOROLEON, GTO.</t>
  </si>
  <si>
    <t>del 01 de Enero al 31 de Diciembre de 2019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</si>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</sst>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58" zoomScaleNormal="100" workbookViewId="0">
      <selection activeCell="A79" sqref="A79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3815449.6</v>
      </c>
      <c r="C8" s="20">
        <f>SUM(C9:C11)</f>
        <v>5580449.5999999996</v>
      </c>
      <c r="D8" s="20">
        <f>SUM(D9:D11)</f>
        <v>5580449.5999999996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3815449.6</v>
      </c>
      <c r="C9" s="35">
        <v>5580449.5999999996</v>
      </c>
      <c r="D9" s="35">
        <v>5580449.5999999996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0</v>
      </c>
      <c r="C10" s="35">
        <v>0</v>
      </c>
      <c r="D10" s="35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3815449.6</v>
      </c>
      <c r="C13" s="20">
        <f t="shared" ref="C13:D13" si="0">SUM(C14:C15)</f>
        <v>5200020.45</v>
      </c>
      <c r="D13" s="20">
        <f t="shared" si="0"/>
        <v>5200020.45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3815449.6</v>
      </c>
      <c r="C14" s="35">
        <v>5200020.45</v>
      </c>
      <c r="D14" s="35">
        <v>5200020.45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0</v>
      </c>
      <c r="C15" s="35">
        <v>0</v>
      </c>
      <c r="D15" s="35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5">
        <v>0</v>
      </c>
      <c r="D18" s="35">
        <v>0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380429.14999999944</v>
      </c>
      <c r="D21" s="20">
        <f>D8-D13+D17</f>
        <v>380429.14999999944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380429.14999999944</v>
      </c>
      <c r="D23" s="20">
        <f>D21-D11</f>
        <v>380429.14999999944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380429.14999999944</v>
      </c>
      <c r="D25" s="20">
        <f>D23-D17</f>
        <v>380429.14999999944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380429.14999999944</v>
      </c>
      <c r="D33" s="27">
        <f>D25+D29</f>
        <v>380429.14999999944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3815449.6</v>
      </c>
      <c r="C48" s="36">
        <v>5580449.5999999996</v>
      </c>
      <c r="D48" s="36">
        <v>5580449.5999999996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3815449.6</v>
      </c>
      <c r="C53" s="38">
        <v>5200020.45</v>
      </c>
      <c r="D53" s="38">
        <v>5200020.45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0</v>
      </c>
      <c r="D55" s="38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380429.14999999944</v>
      </c>
      <c r="D57" s="27">
        <f>D48+D49-D53+D55</f>
        <v>380429.14999999944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380429.14999999944</v>
      </c>
      <c r="D59" s="27">
        <f>D57-D49</f>
        <v>380429.14999999944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0</v>
      </c>
      <c r="C63" s="37">
        <v>0</v>
      </c>
      <c r="D63" s="37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5">
        <v>0</v>
      </c>
      <c r="C68" s="35">
        <v>0</v>
      </c>
      <c r="D68" s="35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  <row r="78" spans="1:4" x14ac:dyDescent="0.25">
      <c r="A78" s="1" t="s">
        <v>45</v>
      </c>
    </row>
    <row r="79" spans="1:4" x14ac:dyDescent="0.25">
      <c r="A79" s="1"/>
    </row>
    <row r="80" spans="1:4" x14ac:dyDescent="0.25">
      <c r="A80" s="1"/>
    </row>
    <row r="81" spans="1:1" x14ac:dyDescent="0.25">
      <c r="A81" s="1"/>
    </row>
    <row r="82" spans="1:1" x14ac:dyDescent="0.25">
      <c r="A82" s="1" t="s">
        <v>46</v>
      </c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2020-01-27T15:24:18Z</dcterms:modified>
</cp:coreProperties>
</file>