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<sst xmlns="http://schemas.openxmlformats.org/spreadsheetml/2006/main" count="54" uniqueCount="54">
  <si>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</si>
  <si>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</si>
  <si>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</si>
  <si>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</si>
  <si>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</si>
  <si>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</si>
  <si>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</si>
  <si>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</si>
  <si>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</si>
  <si>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</si>
  <si>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</si>
  <si>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</si>
  <si>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</si>
  <si>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</si>
  <si>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</si>
  <si>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</si>
  <si>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</si>
  <si>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</si>
  <si>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</si>
  <si>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</si>
  <si>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</si>
  <si>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</si>
  <si>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</si>
  <si>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</si>
  <si>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</si>
  <si>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</si>
  <si>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</si>
  <si>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</si>
  <si>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</si>
  <si>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</si>
  <si>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</si>
  <si>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</si>
  <si>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</si>
  <si>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</si>
  <si>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</si>
  <si>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</si>
  <si>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</si>
  <si>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</si>
  <si>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</si>
  <si>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</si>
  <si>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</si>
  <si>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</si>
  <si>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</si>
  <si>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</si>
  <si>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</si>
  <si>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</si>
  <si>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</si>
  <si>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</si>
  <si>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</si>
  <si>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</si>
  <si>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</si>
  <si>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</si>
  <si>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</si>
  <si>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MUNCIPAL DE VIVIENDA  DE MOROLEON,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</si>
</sst>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4036.2</v>
      </c>
      <c r="C3" s="17">
        <f>C4+C13</f>
        <v>110832.84000000001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110832.84000000001</v>
      </c>
    </row>
    <row r="5" spans="1:3" x14ac:dyDescent="0.2">
      <c r="A5" s="9" t="s">
        <v>14</v>
      </c>
      <c r="B5" s="7">
        <v>0</v>
      </c>
      <c r="C5" s="8">
        <v>106172.35</v>
      </c>
    </row>
    <row r="6" spans="1:3" x14ac:dyDescent="0.2">
      <c r="A6" s="9" t="s">
        <v>15</v>
      </c>
      <c r="B6" s="7">
        <v>0</v>
      </c>
      <c r="C6" s="8">
        <v>4660.49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4036.2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4036.2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3046.34</v>
      </c>
      <c r="C24" s="17">
        <f>C25+C35</f>
        <v>0</v>
      </c>
    </row>
    <row r="25" spans="1:3" x14ac:dyDescent="0.2">
      <c r="A25" s="6" t="s">
        <v>9</v>
      </c>
      <c r="B25" s="16">
        <f>SUM(B26:B33)</f>
        <v>3046.34</v>
      </c>
      <c r="C25" s="17">
        <f>SUM(C26:C33)</f>
        <v>0</v>
      </c>
    </row>
    <row r="26" spans="1:3" x14ac:dyDescent="0.2">
      <c r="A26" s="9" t="s">
        <v>28</v>
      </c>
      <c r="B26" s="7">
        <v>3046.34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5285.08</v>
      </c>
      <c r="C43" s="23">
        <f>C44+C49+C56</f>
        <v>98461.22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5285.08</v>
      </c>
      <c r="C49" s="17">
        <f>SUM(C50:C54)</f>
        <v>98461.22</v>
      </c>
    </row>
    <row r="50" spans="1:3" x14ac:dyDescent="0.2">
      <c r="A50" s="9" t="s">
        <v>44</v>
      </c>
      <c r="B50" s="7">
        <v>5285.08</v>
      </c>
      <c r="C50" s="8">
        <v>0</v>
      </c>
    </row>
    <row r="51" spans="1:3" x14ac:dyDescent="0.2">
      <c r="A51" s="9" t="s">
        <v>45</v>
      </c>
      <c r="B51" s="7">
        <v>0</v>
      </c>
      <c r="C51" s="8">
        <v>98461.22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2020-02-15T20:03:25Z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