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D44" i="1" s="1"/>
  <c r="C40" i="1"/>
  <c r="C44" i="1" s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<sst xmlns="http://schemas.openxmlformats.org/spreadsheetml/2006/main" count="65" uniqueCount="45">
  <si>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</si>
  <si>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</si>
  <si>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</si>
  <si>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</si>
  <si>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</si>
  <si>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</si>
  <si>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</si>
  <si>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</si>
  <si>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</si>
  <si>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</si>
  <si>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</si>
  <si>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</si>
  <si>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</si>
  <si>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</si>
  <si>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</si>
  <si>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</si>
  <si>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</si>
  <si>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</si>
  <si>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</si>
  <si>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</si>
  <si>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</si>
  <si>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</si>
  <si>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</si>
  <si>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</si>
  <si>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</si>
  <si>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</si>
  <si>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</si>
  <si>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</si>
  <si>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</si>
  <si>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</si>
  <si>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</si>
  <si>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</si>
  <si>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</si>
  <si>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</si>
  <si>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</si>
  <si>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</si>
  <si>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</si>
  <si>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</si>
  <si>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</si>
  <si>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</si>
  <si>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</si>
  <si>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</si>
  <si>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</si>
  <si>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INSTITUTO MUNCIPAL DE VIVIENDA  DE MOROLEON, GTO.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</si>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</sst>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164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393402.52</v>
      </c>
      <c r="C8" s="20">
        <f>SUM(C9:C11)</f>
        <v>376571.58</v>
      </c>
      <c r="D8" s="20">
        <f>SUM(D9:D11)</f>
        <v>376571.58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393402.52</v>
      </c>
      <c r="C9" s="48">
        <v>376571.58</v>
      </c>
      <c r="D9" s="48">
        <v>376571.58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21"/>
      <c r="C11" s="21"/>
      <c r="D11" s="21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393402.52</v>
      </c>
      <c r="C13" s="20">
        <f t="shared" ref="C13:D13" si="0">SUM(C14:C15)</f>
        <v>268787.08</v>
      </c>
      <c r="D13" s="20">
        <f t="shared" si="0"/>
        <v>267095.01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393402.52</v>
      </c>
      <c r="C14" s="48">
        <v>268787.08</v>
      </c>
      <c r="D14" s="48">
        <v>267095.01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0</v>
      </c>
      <c r="D17" s="20">
        <f>D18+D19</f>
        <v>0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0</v>
      </c>
      <c r="D19" s="25">
        <v>0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107784.5</v>
      </c>
      <c r="D21" s="20">
        <f>D8-D13+D17</f>
        <v>109476.57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107784.5</v>
      </c>
      <c r="D23" s="20">
        <f>D21-D11</f>
        <v>109476.57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107784.5</v>
      </c>
      <c r="D25" s="20">
        <f>D23-D17</f>
        <v>109476.57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107784.5</v>
      </c>
      <c r="D33" s="27">
        <f>D25+D29</f>
        <v>109476.57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393402.52</v>
      </c>
      <c r="C48" s="49">
        <v>376571.58</v>
      </c>
      <c r="D48" s="49">
        <v>376571.58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393402.52</v>
      </c>
      <c r="C53" s="51">
        <v>268787.08</v>
      </c>
      <c r="D53" s="51">
        <v>267095.01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107784.5</v>
      </c>
      <c r="D57" s="27">
        <f>D48+D49-D53+D55</f>
        <v>109476.57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107784.5</v>
      </c>
      <c r="D59" s="27">
        <f>D57-D49</f>
        <v>109476.57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0</v>
      </c>
      <c r="D70" s="48">
        <v>0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0</v>
      </c>
      <c r="D72" s="20">
        <f>D63+D64-D68+D70</f>
        <v>0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0</v>
      </c>
      <c r="D74" s="20">
        <f>D72-D64</f>
        <v>0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dcterms:created xsi:type="dcterms:W3CDTF">2018-11-21T17:29:53Z</dcterms:created>
  <dcterms:modified xsi:type="dcterms:W3CDTF">2020-02-15T20:16:37Z</dcterms:modified>
</cp:coreProperties>
</file>