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4" i="1" l="1"/>
  <c r="G45" i="1"/>
  <c r="G28" i="1"/>
  <c r="E65" i="1"/>
  <c r="G16" i="1"/>
  <c r="B41" i="1"/>
  <c r="G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<sst xmlns="http://schemas.openxmlformats.org/spreadsheetml/2006/main" count="75" uniqueCount="75">
  <si>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</si>
  <si>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</si>
  <si>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</si>
  <si>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</si>
  <si>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</si>
  <si>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</si>
  <si>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</si>
  <si>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</si>
  <si>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</si>
  <si>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</si>
  <si>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</si>
  <si>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</si>
  <si>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</si>
  <si>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</si>
  <si>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</si>
  <si>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</si>
  <si>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</si>
  <si>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</si>
  <si>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</si>
  <si>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</si>
  <si>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</si>
  <si>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</si>
  <si>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</si>
  <si>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</si>
  <si>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</si>
  <si>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</si>
  <si>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</si>
  <si>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</si>
  <si>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</si>
  <si>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</si>
  <si>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</si>
  <si>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</si>
  <si>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</si>
  <si>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</si>
  <si>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</si>
  <si>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</si>
  <si>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</si>
  <si>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</si>
  <si>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</si>
  <si>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</si>
  <si>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</si>
  <si>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</si>
  <si>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</si>
  <si>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</si>
  <si>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</si>
  <si>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</si>
  <si>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</si>
  <si>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</si>
  <si>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</si>
  <si>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</si>
  <si>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</si>
  <si>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</si>
  <si>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</si>
  <si>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</si>
  <si>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</si>
  <si>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</si>
  <si>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</si>
  <si>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</si>
  <si>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</si>
  <si>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</si>
  <si>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</si>
  <si>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</si>
  <si>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</si>
  <si>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</si>
  <si>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</si>
  <si>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</si>
  <si>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</si>
  <si>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</si>
  <si>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</si>
  <si>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</si>
  <si>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</si>
  <si>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</si>
  <si>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</si>
  <si>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MUNCIPAL DE VIVIENDA  DE MOROLEON, GTO.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</si>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</sst>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Font="1" applyFill="1" applyBorder="1"/>
    <xf numFmtId="164" fontId="0" fillId="0" borderId="11" xfId="1" applyFont="1" applyFill="1" applyBorder="1" applyAlignment="1" applyProtection="1">
      <alignment vertical="center"/>
      <protection locked="0"/>
    </xf>
    <xf numFmtId="164" fontId="1" fillId="0" borderId="11" xfId="1" applyFont="1" applyFill="1" applyBorder="1" applyAlignment="1" applyProtection="1">
      <alignment vertical="center"/>
      <protection locked="0"/>
    </xf>
    <xf numFmtId="164" fontId="0" fillId="2" borderId="13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/>
    <xf numFmtId="164" fontId="0" fillId="0" borderId="0" xfId="1" applyFont="1"/>
    <xf numFmtId="164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17046.54</v>
      </c>
      <c r="C13" s="42">
        <v>0</v>
      </c>
      <c r="D13" s="19">
        <f t="shared" si="0"/>
        <v>17046.54</v>
      </c>
      <c r="E13" s="42">
        <v>23.33</v>
      </c>
      <c r="F13" s="42">
        <v>23.33</v>
      </c>
      <c r="G13" s="19">
        <f t="shared" si="1"/>
        <v>-17023.21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28773</v>
      </c>
      <c r="C15" s="42">
        <v>0</v>
      </c>
      <c r="D15" s="19">
        <f t="shared" si="0"/>
        <v>28773</v>
      </c>
      <c r="E15" s="42">
        <v>0</v>
      </c>
      <c r="F15" s="42">
        <v>0</v>
      </c>
      <c r="G15" s="19">
        <f t="shared" si="1"/>
        <v>-28773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42">
        <v>347582.98</v>
      </c>
      <c r="C34" s="42">
        <v>0</v>
      </c>
      <c r="D34" s="19">
        <f>B34+C34</f>
        <v>347582.98</v>
      </c>
      <c r="E34" s="42">
        <v>376548.25</v>
      </c>
      <c r="F34" s="42">
        <v>376548.25</v>
      </c>
      <c r="G34" s="19">
        <f t="shared" si="1"/>
        <v>28965.270000000019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393402.51999999996</v>
      </c>
      <c r="C41" s="20">
        <f t="shared" ref="C41:G41" si="7">C9+C10+C11+C12+C13+C14+C15+C16+C28++C34+C35+C37</f>
        <v>0</v>
      </c>
      <c r="D41" s="20">
        <f t="shared" si="7"/>
        <v>393402.51999999996</v>
      </c>
      <c r="E41" s="20">
        <f t="shared" si="7"/>
        <v>376571.58</v>
      </c>
      <c r="F41" s="20">
        <f t="shared" si="7"/>
        <v>376571.58</v>
      </c>
      <c r="G41" s="20">
        <f t="shared" si="7"/>
        <v>-16830.939999999981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393402.51999999996</v>
      </c>
      <c r="C70" s="20">
        <f t="shared" ref="C70:G70" si="19">C41+C65+C67</f>
        <v>0</v>
      </c>
      <c r="D70" s="20">
        <f t="shared" si="19"/>
        <v>393402.51999999996</v>
      </c>
      <c r="E70" s="20">
        <f t="shared" si="19"/>
        <v>376571.58</v>
      </c>
      <c r="F70" s="20">
        <f t="shared" si="19"/>
        <v>376571.58</v>
      </c>
      <c r="G70" s="20">
        <f t="shared" si="19"/>
        <v>-16830.939999999981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2018-12-04T17:58:02Z</cp:lastPrinted>
  <dcterms:created xsi:type="dcterms:W3CDTF">2018-11-21T17:49:47Z</dcterms:created>
  <dcterms:modified xsi:type="dcterms:W3CDTF">2020-02-15T20:17:07Z</dcterms:modified>
</cp:coreProperties>
</file>