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<sst xmlns="http://schemas.openxmlformats.org/spreadsheetml/2006/main" count="68" uniqueCount="59">
  <si>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</si>
  <si>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</si>
  <si>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</si>
  <si>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</si>
  <si>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</si>
  <si>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</si>
  <si>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</si>
  <si>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</si>
  <si>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</si>
  <si>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</si>
  <si>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</si>
  <si>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</si>
  <si>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</si>
  <si>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</si>
  <si>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</si>
  <si>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</si>
  <si>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</si>
  <si>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</si>
  <si>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</si>
  <si>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</si>
  <si>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</si>
  <si>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</si>
  <si>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</si>
  <si>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</si>
  <si>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</si>
  <si>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</si>
  <si>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</si>
  <si>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</si>
  <si>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</si>
  <si>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</si>
  <si>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</si>
  <si>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</si>
  <si>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</si>
  <si>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</si>
  <si>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</si>
  <si>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</si>
  <si>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</si>
  <si>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</si>
  <si>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</si>
  <si>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</si>
  <si>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</si>
  <si>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</si>
  <si>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</si>
  <si>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</si>
  <si>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</si>
  <si>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</si>
  <si>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</si>
  <si>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</si>
  <si>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</si>
  <si>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</si>
  <si>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</si>
  <si>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INTEGRAL PARA EL DESARROLLO DE LA FAMILIA DEL MUNICIPIO DE MOROLEON, GTO.
ESTADO DE FLUJOS DE EFECTIVO
DEL 1 DE ENERO AL AL 30 DE SEPTIEMBRE DEL 2020</t>
  </si>
  <si>
    <t>“Bajo protesta de decir verdad declaramos que los Estados Financieros y sus notas, son razonablemente correctos y son responsabilidad del emisor”.</t>
  </si>
  <si>
    <t>____________________________________________________</t>
  </si>
  <si>
    <t>_________________________________________________</t>
  </si>
  <si>
    <t xml:space="preserve">                                         DIRECTORA</t>
  </si>
  <si>
    <t>CONTADOR</t>
  </si>
  <si>
    <t xml:space="preserve">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</si>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</sst>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zoomScaleNormal="100" workbookViewId="0">
      <selection activeCell="C68" sqref="C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6830919.4399999995</v>
      </c>
      <c r="E5" s="14">
        <f>SUM(E6:E15)</f>
        <v>10171051.27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15829.93</v>
      </c>
      <c r="E10" s="17">
        <v>42551.15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618958.21</v>
      </c>
      <c r="E12" s="17">
        <v>1994122.06</v>
      </c>
    </row>
    <row r="13" spans="1:5" ht="22.5" x14ac:dyDescent="0.2">
      <c r="A13" s="26">
        <v>4210</v>
      </c>
      <c r="C13" s="15" t="s">
        <v>46</v>
      </c>
      <c r="D13" s="16">
        <v>268524.5</v>
      </c>
      <c r="E13" s="17">
        <v>559318.06999999995</v>
      </c>
    </row>
    <row r="14" spans="1:5" x14ac:dyDescent="0.2">
      <c r="A14" s="26">
        <v>4220</v>
      </c>
      <c r="C14" s="15" t="s">
        <v>47</v>
      </c>
      <c r="D14" s="16">
        <v>5908546.7999999998</v>
      </c>
      <c r="E14" s="17">
        <v>7575059.9900000002</v>
      </c>
    </row>
    <row r="15" spans="1:5" x14ac:dyDescent="0.2">
      <c r="A15" s="26" t="s">
        <v>48</v>
      </c>
      <c r="C15" s="15" t="s">
        <v>6</v>
      </c>
      <c r="D15" s="16">
        <v>19060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6296671.2800000003</v>
      </c>
      <c r="E16" s="14">
        <f>SUM(E17:E32)</f>
        <v>9754954.5199999996</v>
      </c>
    </row>
    <row r="17" spans="1:5" x14ac:dyDescent="0.2">
      <c r="A17" s="26">
        <v>5110</v>
      </c>
      <c r="C17" s="15" t="s">
        <v>8</v>
      </c>
      <c r="D17" s="16">
        <v>4917195.08</v>
      </c>
      <c r="E17" s="17">
        <v>6934169.0700000003</v>
      </c>
    </row>
    <row r="18" spans="1:5" x14ac:dyDescent="0.2">
      <c r="A18" s="26">
        <v>5120</v>
      </c>
      <c r="C18" s="15" t="s">
        <v>9</v>
      </c>
      <c r="D18" s="16">
        <v>494881.67</v>
      </c>
      <c r="E18" s="17">
        <v>1278237.6499999999</v>
      </c>
    </row>
    <row r="19" spans="1:5" x14ac:dyDescent="0.2">
      <c r="A19" s="26">
        <v>5130</v>
      </c>
      <c r="C19" s="15" t="s">
        <v>10</v>
      </c>
      <c r="D19" s="16">
        <v>422353.8</v>
      </c>
      <c r="E19" s="17">
        <v>767217.54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138288.15</v>
      </c>
      <c r="E23" s="17">
        <v>100569.37</v>
      </c>
    </row>
    <row r="24" spans="1:5" x14ac:dyDescent="0.2">
      <c r="A24" s="26">
        <v>5250</v>
      </c>
      <c r="C24" s="15" t="s">
        <v>15</v>
      </c>
      <c r="D24" s="16">
        <v>107833.08</v>
      </c>
      <c r="E24" s="17">
        <v>133452.29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216119.5</v>
      </c>
      <c r="E31" s="17">
        <v>541308.6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534248.15999999922</v>
      </c>
      <c r="E33" s="14">
        <f>E5-E16</f>
        <v>416096.75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3336498.5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3336498.5</v>
      </c>
    </row>
    <row r="40" spans="1:5" x14ac:dyDescent="0.2">
      <c r="A40" s="4"/>
      <c r="B40" s="11" t="s">
        <v>7</v>
      </c>
      <c r="C40" s="12"/>
      <c r="D40" s="13">
        <f>SUM(D41:D43)</f>
        <v>557900</v>
      </c>
      <c r="E40" s="14">
        <f>SUM(E41:E43)</f>
        <v>3464132.98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3336498.5</v>
      </c>
    </row>
    <row r="42" spans="1:5" x14ac:dyDescent="0.2">
      <c r="A42" s="26" t="s">
        <v>50</v>
      </c>
      <c r="C42" s="15" t="s">
        <v>27</v>
      </c>
      <c r="D42" s="16">
        <v>557900</v>
      </c>
      <c r="E42" s="17">
        <v>127634.48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-557900</v>
      </c>
      <c r="E44" s="14">
        <f>E36-E40</f>
        <v>-127634.47999999998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-14941.5</v>
      </c>
      <c r="E47" s="14">
        <f>SUM(E48+E51)</f>
        <v>-460464.43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-14941.5</v>
      </c>
      <c r="E51" s="17">
        <v>-460464.43</v>
      </c>
    </row>
    <row r="52" spans="1:5" x14ac:dyDescent="0.2">
      <c r="A52" s="4"/>
      <c r="B52" s="11" t="s">
        <v>7</v>
      </c>
      <c r="C52" s="12"/>
      <c r="D52" s="13">
        <f>SUM(D53+D56)</f>
        <v>10810.01</v>
      </c>
      <c r="E52" s="14">
        <f>SUM(E53+E56)</f>
        <v>47142.09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10810.01</v>
      </c>
      <c r="E56" s="17">
        <v>47142.09</v>
      </c>
    </row>
    <row r="57" spans="1:5" x14ac:dyDescent="0.2">
      <c r="A57" s="18" t="s">
        <v>38</v>
      </c>
      <c r="C57" s="19"/>
      <c r="D57" s="13">
        <f>D47-D52</f>
        <v>-25751.510000000002</v>
      </c>
      <c r="E57" s="14">
        <f>E47-E52</f>
        <v>-507606.52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-49403.350000000792</v>
      </c>
      <c r="E59" s="14">
        <f>E57+E44+E33</f>
        <v>-219144.25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688349.12</v>
      </c>
      <c r="E61" s="14">
        <v>447028.94</v>
      </c>
    </row>
    <row r="62" spans="1:5" x14ac:dyDescent="0.2">
      <c r="A62" s="18" t="s">
        <v>41</v>
      </c>
      <c r="C62" s="19"/>
      <c r="D62" s="13">
        <v>919647.41</v>
      </c>
      <c r="E62" s="14">
        <v>688349.12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27" t="s">
        <v>52</v>
      </c>
    </row>
    <row r="70" spans="3:5" x14ac:dyDescent="0.2">
      <c r="C70" s="28" t="s">
        <v>53</v>
      </c>
      <c r="D70" s="34" t="s">
        <v>54</v>
      </c>
      <c r="E70" s="34"/>
    </row>
    <row r="71" spans="3:5" x14ac:dyDescent="0.2">
      <c r="C71" s="28" t="s">
        <v>55</v>
      </c>
      <c r="D71" s="34" t="s">
        <v>56</v>
      </c>
      <c r="E71" s="34"/>
    </row>
    <row r="72" spans="3:5" x14ac:dyDescent="0.2">
      <c r="C72" s="28" t="s">
        <v>57</v>
      </c>
      <c r="D72" s="34" t="s">
        <v>58</v>
      </c>
      <c r="E72" s="34"/>
    </row>
  </sheetData>
  <sheetProtection formatCells="0" formatColumns="0" formatRows="0" autoFilter="0"/>
  <mergeCells count="5">
    <mergeCell ref="A1:E1"/>
    <mergeCell ref="A2:C2"/>
    <mergeCell ref="D70:E70"/>
    <mergeCell ref="D71:E71"/>
    <mergeCell ref="D72:E7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dcterms:created xsi:type="dcterms:W3CDTF">2012-12-11T20:31:36Z</dcterms:created>
  <dcterms:modified xsi:type="dcterms:W3CDTF">2020-10-19T14:45:15Z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