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<sst xmlns="http://schemas.openxmlformats.org/spreadsheetml/2006/main" count="127" uniqueCount="127">
  <si>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</si>
  <si>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</si>
  <si>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</si>
  <si>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</si>
  <si>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</si>
  <si>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</si>
  <si>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</si>
  <si>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</si>
  <si>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</si>
  <si>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</si>
  <si>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</si>
  <si>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</si>
  <si>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</si>
  <si>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</si>
  <si>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</si>
  <si>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</si>
  <si>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</si>
  <si>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</si>
  <si>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</si>
  <si>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</si>
  <si>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</si>
  <si>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</si>
  <si>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</si>
  <si>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</si>
  <si>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</si>
  <si>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</si>
  <si>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</si>
  <si>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</si>
  <si>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</si>
  <si>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</si>
  <si>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</si>
  <si>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</si>
  <si>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</si>
  <si>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</si>
  <si>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</si>
  <si>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</si>
  <si>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</si>
  <si>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</si>
  <si>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</si>
  <si>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</si>
  <si>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</si>
  <si>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</si>
  <si>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</si>
  <si>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</si>
  <si>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</si>
  <si>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</si>
  <si>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</si>
  <si>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</si>
  <si>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</si>
  <si>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</si>
  <si>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</si>
  <si>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</si>
  <si>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</si>
  <si>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</si>
  <si>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</si>
  <si>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</si>
  <si>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</si>
  <si>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</si>
  <si>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</si>
  <si>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</si>
  <si>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</si>
  <si>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</si>
  <si>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</si>
  <si>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</si>
  <si>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</si>
  <si>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</si>
  <si>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</si>
  <si>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</si>
  <si>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</si>
  <si>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</si>
  <si>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</si>
  <si>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</si>
  <si>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</si>
  <si>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</si>
  <si>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</si>
  <si>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</si>
  <si>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</si>
  <si>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</si>
  <si>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</si>
  <si>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</si>
  <si>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</si>
  <si>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</si>
  <si>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</si>
  <si>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</si>
  <si>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</si>
  <si>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</si>
  <si>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</si>
  <si>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</si>
  <si>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</si>
  <si>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</si>
  <si>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</si>
  <si>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</si>
  <si>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</si>
  <si>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</si>
  <si>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</si>
  <si>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</si>
  <si>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</si>
  <si>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</si>
  <si>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</si>
  <si>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</si>
  <si>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</si>
  <si>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</si>
  <si>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</si>
  <si>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</si>
  <si>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</si>
  <si>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</si>
  <si>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</si>
  <si>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</si>
  <si>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</si>
  <si>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</si>
  <si>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</si>
  <si>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</si>
  <si>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</si>
  <si>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</si>
  <si>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</si>
  <si>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</si>
  <si>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</si>
  <si>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</si>
  <si>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</si>
  <si>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</si>
  <si>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</si>
  <si>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</si>
  <si>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PATRONATO DE FERIA MOROLEON, GTO.</t>
  </si>
  <si>
    <t>al 31 de Diciembre de 2019 y al 30 de Junio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</si>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</sst>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9" zoomScaleNormal="100" workbookViewId="0">
      <selection activeCell="A97" sqref="A97:A10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404256.77</v>
      </c>
      <c r="C9" s="32">
        <f>SUM(C10:C16)</f>
        <v>1015384.91</v>
      </c>
      <c r="D9" s="20" t="s">
        <v>10</v>
      </c>
      <c r="E9" s="32">
        <f>SUM(E10:E18)</f>
        <v>99247.260000000009</v>
      </c>
      <c r="F9" s="32">
        <f>SUM(F10:F18)</f>
        <v>99580.860000000015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7189.55</v>
      </c>
      <c r="F10" s="35">
        <v>7189.55</v>
      </c>
    </row>
    <row r="11" spans="1:6" x14ac:dyDescent="0.25">
      <c r="A11" s="14" t="s">
        <v>13</v>
      </c>
      <c r="B11" s="35">
        <v>404256.77</v>
      </c>
      <c r="C11" s="35">
        <v>0</v>
      </c>
      <c r="D11" s="21" t="s">
        <v>14</v>
      </c>
      <c r="E11" s="35">
        <v>68916.78</v>
      </c>
      <c r="F11" s="35">
        <v>68916.78</v>
      </c>
    </row>
    <row r="12" spans="1:6" x14ac:dyDescent="0.25">
      <c r="A12" s="14" t="s">
        <v>15</v>
      </c>
      <c r="B12" s="35">
        <v>0</v>
      </c>
      <c r="C12" s="35">
        <v>1015384.91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-123.53</v>
      </c>
      <c r="F16" s="35">
        <v>210.07</v>
      </c>
    </row>
    <row r="17" spans="1:6" x14ac:dyDescent="0.25">
      <c r="A17" s="13" t="s">
        <v>25</v>
      </c>
      <c r="B17" s="32">
        <f>SUM(B18:B24)</f>
        <v>670720.18999999994</v>
      </c>
      <c r="C17" s="32">
        <f>SUM(C18:C24)</f>
        <v>670720.18999999994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23264.46</v>
      </c>
      <c r="F18" s="35">
        <v>23264.46</v>
      </c>
    </row>
    <row r="19" spans="1:6" x14ac:dyDescent="0.25">
      <c r="A19" s="15" t="s">
        <v>29</v>
      </c>
      <c r="B19" s="32"/>
      <c r="C19" s="32"/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2"/>
      <c r="C20" s="32"/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670720.18999999994</v>
      </c>
      <c r="C24" s="35">
        <v>670720.18999999994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1074976.96</v>
      </c>
      <c r="C47" s="34">
        <f>C9+C17+C25+C31+C37+C38+C41</f>
        <v>1686105.1</v>
      </c>
      <c r="D47" s="23" t="s">
        <v>84</v>
      </c>
      <c r="E47" s="34">
        <f>E9+E19+E23+E26+E27+E31+E38+E42</f>
        <v>99247.260000000009</v>
      </c>
      <c r="F47" s="34">
        <f>F9+F19+F23+F26+F27+F31+F38+F42</f>
        <v>99580.860000000015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10877</v>
      </c>
      <c r="C53" s="35">
        <v>10877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26050</v>
      </c>
      <c r="C54" s="35">
        <v>26050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-13025</v>
      </c>
      <c r="C55" s="35">
        <v>-13025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99247.260000000009</v>
      </c>
      <c r="F59" s="34">
        <f>F47+F57</f>
        <v>99580.860000000015</v>
      </c>
    </row>
    <row r="60" spans="1:6" x14ac:dyDescent="0.25">
      <c r="A60" s="16" t="s">
        <v>104</v>
      </c>
      <c r="B60" s="34">
        <f>SUM(B50:B58)</f>
        <v>23902</v>
      </c>
      <c r="C60" s="34">
        <f>SUM(C50:C58)</f>
        <v>23902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1098878.96</v>
      </c>
      <c r="C62" s="34">
        <f>SUM(C47+C60)</f>
        <v>1710007.1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999631.7</v>
      </c>
      <c r="F68" s="32">
        <f>SUM(F69:F73)</f>
        <v>1321016.7000000002</v>
      </c>
    </row>
    <row r="69" spans="1:6" x14ac:dyDescent="0.25">
      <c r="A69" s="17"/>
      <c r="B69" s="30"/>
      <c r="C69" s="30"/>
      <c r="D69" s="27" t="s">
        <v>112</v>
      </c>
      <c r="E69" s="35">
        <v>-610794.54</v>
      </c>
      <c r="F69" s="35">
        <v>377824.15</v>
      </c>
    </row>
    <row r="70" spans="1:6" x14ac:dyDescent="0.25">
      <c r="A70" s="17"/>
      <c r="B70" s="30"/>
      <c r="C70" s="30"/>
      <c r="D70" s="27" t="s">
        <v>113</v>
      </c>
      <c r="E70" s="35">
        <v>1610426.24</v>
      </c>
      <c r="F70" s="35">
        <v>943192.55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999631.7</v>
      </c>
      <c r="F79" s="34">
        <f>F63+F68+F75</f>
        <v>1321016.7000000002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1098878.96</v>
      </c>
      <c r="F81" s="34">
        <f>F59+F79</f>
        <v>1420597.5600000003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19" t="s">
        <v>124</v>
      </c>
    </row>
    <row r="98" spans="1:1" x14ac:dyDescent="0.25"/>
    <row r="99" spans="1:1" x14ac:dyDescent="0.25">
      <c r="A99" s="19" t="s">
        <v>125</v>
      </c>
    </row>
    <row r="100" spans="1:1" x14ac:dyDescent="0.25"/>
    <row r="101" spans="1:1" x14ac:dyDescent="0.25"/>
    <row r="102" spans="1:1" x14ac:dyDescent="0.25"/>
    <row r="103" spans="1:1" x14ac:dyDescent="0.25">
      <c r="A103" s="19" t="s">
        <v>126</v>
      </c>
    </row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2018-11-20T17:29:30Z</dcterms:created>
  <dcterms:modified xsi:type="dcterms:W3CDTF">2020-07-13T17:51:41Z</dcterms:modified>
</cp:coreProperties>
</file>