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/>
  </bookViews>
  <sheets>
    <sheet name="EVHP" sheetId="1" r:id="rId1"/>
  </sheets>
  <definedNames>
    <definedName name="_xlnm._FilterDatabase" localSheetId="0" hidden="1">EVHP!$A$2:$F$38</definedName>
  </definedNames>
  <calcPr calcId="14562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D38" i="1" l="1"/>
  <c r="C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<sst xmlns="http://schemas.openxmlformats.org/spreadsheetml/2006/main" count="38" uniqueCount="28">
  <si>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</si>
  <si>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</si>
  <si>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</si>
  <si>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</si>
  <si>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</si>
  <si>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</si>
  <si>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</si>
  <si>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</si>
  <si>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</si>
  <si>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</si>
  <si>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</si>
  <si>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</si>
  <si>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</si>
  <si>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</si>
  <si>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</si>
  <si>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</si>
  <si>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</si>
  <si>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</si>
  <si>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</si>
  <si>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</si>
  <si>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</si>
  <si>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</si>
  <si>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</si>
  <si>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</si>
  <si>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</si>
  <si>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PATRONATO DE FERIA MOROLEON, GTO.
DEL 1 DE ENERO AL AL 30 DE SEPTIEMBRE DEL 2020</t>
  </si>
  <si>
    <t>Presidente del pratonato de la feria moroleon</t>
  </si>
  <si>
    <t>Prof. Eduardo Guzman Zavala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</si>
</sst>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zoomScale="80" zoomScaleNormal="80" workbookViewId="0">
      <selection activeCell="A54" sqref="A54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0</v>
      </c>
      <c r="C4" s="16"/>
      <c r="D4" s="16"/>
      <c r="E4" s="16"/>
      <c r="F4" s="15">
        <f>+B4</f>
        <v>0</v>
      </c>
    </row>
    <row r="5" spans="1:6" x14ac:dyDescent="0.2">
      <c r="A5" s="17" t="s">
        <v>0</v>
      </c>
      <c r="B5" s="18">
        <v>0</v>
      </c>
      <c r="C5" s="16"/>
      <c r="D5" s="16"/>
      <c r="E5" s="16"/>
      <c r="F5" s="18">
        <f>+B5</f>
        <v>0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943192.55</v>
      </c>
      <c r="D9" s="15">
        <f>+D10</f>
        <v>377824.15</v>
      </c>
      <c r="E9" s="16"/>
      <c r="F9" s="15">
        <f>+C9+D9</f>
        <v>1321016.7000000002</v>
      </c>
    </row>
    <row r="10" spans="1:6" x14ac:dyDescent="0.2">
      <c r="A10" s="17" t="s">
        <v>7</v>
      </c>
      <c r="B10" s="16"/>
      <c r="C10" s="16"/>
      <c r="D10" s="18">
        <v>377824.15</v>
      </c>
      <c r="E10" s="16"/>
      <c r="F10" s="18">
        <f>+D10</f>
        <v>377824.15</v>
      </c>
    </row>
    <row r="11" spans="1:6" x14ac:dyDescent="0.2">
      <c r="A11" s="17" t="s">
        <v>8</v>
      </c>
      <c r="B11" s="16"/>
      <c r="C11" s="18">
        <v>943192.55</v>
      </c>
      <c r="D11" s="16"/>
      <c r="E11" s="16"/>
      <c r="F11" s="18">
        <f>+C11</f>
        <v>943192.55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0</v>
      </c>
      <c r="C20" s="15">
        <f>+C9</f>
        <v>943192.55</v>
      </c>
      <c r="D20" s="15">
        <f>+D9</f>
        <v>377824.15</v>
      </c>
      <c r="E20" s="15">
        <f>+E16</f>
        <v>0</v>
      </c>
      <c r="F20" s="15">
        <f>+B20+C20+D20+E20</f>
        <v>1321016.7000000002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667233.68999999994</v>
      </c>
      <c r="D27" s="15">
        <f>+D28+D29+D30+D31+D32</f>
        <v>-1007844.73</v>
      </c>
      <c r="E27" s="19"/>
      <c r="F27" s="15">
        <f>+C27+D27</f>
        <v>-340611.04000000004</v>
      </c>
    </row>
    <row r="28" spans="1:6" x14ac:dyDescent="0.2">
      <c r="A28" s="17" t="s">
        <v>7</v>
      </c>
      <c r="B28" s="16"/>
      <c r="C28" s="16"/>
      <c r="D28" s="18">
        <v>-630020.57999999996</v>
      </c>
      <c r="E28" s="16"/>
      <c r="F28" s="18">
        <f>+D28</f>
        <v>-630020.57999999996</v>
      </c>
    </row>
    <row r="29" spans="1:6" x14ac:dyDescent="0.2">
      <c r="A29" s="17" t="s">
        <v>8</v>
      </c>
      <c r="B29" s="16"/>
      <c r="C29" s="18">
        <v>667233.68999999994</v>
      </c>
      <c r="D29" s="18">
        <v>-377824.15</v>
      </c>
      <c r="E29" s="16"/>
      <c r="F29" s="18">
        <f>+C29+D29</f>
        <v>289409.53999999992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0</v>
      </c>
      <c r="C38" s="24">
        <f>+C20+C27</f>
        <v>1610426.24</v>
      </c>
      <c r="D38" s="24">
        <f>+D20+D27</f>
        <v>-630020.57999999996</v>
      </c>
      <c r="E38" s="24">
        <f>+E20+E34</f>
        <v>0</v>
      </c>
      <c r="F38" s="24">
        <f>+B38+C38+D38+E38</f>
        <v>980405.66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 t="s">
        <v>26</v>
      </c>
      <c r="B42" s="5"/>
    </row>
    <row r="44" spans="1:6" x14ac:dyDescent="0.2">
      <c r="B44" s="5"/>
    </row>
    <row r="46" spans="1:6" x14ac:dyDescent="0.2">
      <c r="A46" s="3" t="s">
        <v>27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lastPrinted>2020-10-15T17:07:31Z</cp:lastPrinted>
  <dcterms:created xsi:type="dcterms:W3CDTF">2012-12-11T20:30:33Z</dcterms:created>
  <dcterms:modified xsi:type="dcterms:W3CDTF">2020-10-15T17:07:36Z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