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<sst xmlns="http://schemas.openxmlformats.org/spreadsheetml/2006/main" count="65" uniqueCount="45">
  <si>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</si>
  <si>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</si>
  <si>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</si>
  <si>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</si>
  <si>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</si>
  <si>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</si>
  <si>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</si>
  <si>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</si>
  <si>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</si>
  <si>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</si>
  <si>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</si>
  <si>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</si>
  <si>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</si>
  <si>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</si>
  <si>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</si>
  <si>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</si>
  <si>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</si>
  <si>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</si>
  <si>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</si>
  <si>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</si>
  <si>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</si>
  <si>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</si>
  <si>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</si>
  <si>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</si>
  <si>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</si>
  <si>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</si>
  <si>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</si>
  <si>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</si>
  <si>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</si>
  <si>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</si>
  <si>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</si>
  <si>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</si>
  <si>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</si>
  <si>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</si>
  <si>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</si>
  <si>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</si>
  <si>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</si>
  <si>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</si>
  <si>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</si>
  <si>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</si>
  <si>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</si>
  <si>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</si>
  <si>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</si>
  <si>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MUNCIPAL DE VIVIENDA  DE MOROLEON, GTO.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</si>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</sst>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164" fontId="1" fillId="0" borderId="11" xfId="1" applyFont="1" applyFill="1" applyBorder="1" applyProtection="1">
      <protection locked="0"/>
    </xf>
    <xf numFmtId="164" fontId="0" fillId="0" borderId="11" xfId="1" applyFont="1" applyFill="1" applyBorder="1" applyProtection="1">
      <protection locked="0"/>
    </xf>
    <xf numFmtId="164" fontId="0" fillId="0" borderId="11" xfId="1" applyFont="1" applyFill="1" applyBorder="1"/>
    <xf numFmtId="164" fontId="4" fillId="2" borderId="13" xfId="1" applyFont="1" applyFill="1" applyBorder="1" applyAlignment="1"/>
    <xf numFmtId="164" fontId="5" fillId="2" borderId="13" xfId="1" applyFont="1" applyFill="1" applyBorder="1" applyAlignment="1"/>
    <xf numFmtId="164" fontId="2" fillId="0" borderId="11" xfId="1" applyFont="1" applyFill="1" applyBorder="1" applyProtection="1">
      <protection locked="0"/>
    </xf>
    <xf numFmtId="164" fontId="1" fillId="0" borderId="11" xfId="1" applyFont="1" applyFill="1" applyBorder="1"/>
    <xf numFmtId="164" fontId="1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 applyAlignment="1">
      <alignment vertical="center"/>
    </xf>
    <xf numFmtId="164" fontId="5" fillId="2" borderId="13" xfId="1" applyFont="1" applyFill="1" applyBorder="1" applyAlignment="1">
      <alignment vertical="center"/>
    </xf>
    <xf numFmtId="164" fontId="1" fillId="0" borderId="11" xfId="1" applyFont="1" applyFill="1" applyBorder="1" applyAlignment="1">
      <alignment vertical="center"/>
    </xf>
    <xf numFmtId="164" fontId="5" fillId="2" borderId="13" xfId="1" applyFont="1" applyFill="1" applyBorder="1"/>
    <xf numFmtId="164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64" fontId="6" fillId="0" borderId="11" xfId="1" applyFont="1" applyFill="1" applyBorder="1" applyProtection="1">
      <protection locked="0"/>
    </xf>
    <xf numFmtId="164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164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1397982.88</v>
      </c>
      <c r="C8" s="20">
        <f>SUM(C9:C11)</f>
        <v>173803.96</v>
      </c>
      <c r="D8" s="20">
        <f>SUM(D9:D11)</f>
        <v>173803.96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1397982.88</v>
      </c>
      <c r="C9" s="48">
        <v>173803.96</v>
      </c>
      <c r="D9" s="48">
        <v>173803.96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1397982.88</v>
      </c>
      <c r="C13" s="20">
        <f t="shared" ref="C13:D13" si="0">SUM(C14:C15)</f>
        <v>178635.92</v>
      </c>
      <c r="D13" s="20">
        <f t="shared" si="0"/>
        <v>178220.92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1397982.88</v>
      </c>
      <c r="C14" s="48">
        <v>178635.92</v>
      </c>
      <c r="D14" s="48">
        <v>178220.92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48">
        <v>0</v>
      </c>
      <c r="D18" s="48">
        <v>0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-4831.960000000021</v>
      </c>
      <c r="D21" s="20">
        <f>D8-D13+D17</f>
        <v>-4416.960000000021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-4831.960000000021</v>
      </c>
      <c r="D23" s="20">
        <f>D21-D11</f>
        <v>-4416.960000000021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-4831.960000000021</v>
      </c>
      <c r="D25" s="20">
        <f>D23-D17</f>
        <v>-4416.960000000021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-4831.960000000021</v>
      </c>
      <c r="D33" s="27">
        <f>D25+D29</f>
        <v>-4416.960000000021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1397982.88</v>
      </c>
      <c r="C48" s="49">
        <v>173803.96</v>
      </c>
      <c r="D48" s="49">
        <v>173803.96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1397982.88</v>
      </c>
      <c r="C53" s="51">
        <v>178635.92</v>
      </c>
      <c r="D53" s="51">
        <v>178220.92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0</v>
      </c>
      <c r="D55" s="51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-4831.960000000021</v>
      </c>
      <c r="D57" s="27">
        <f>D48+D49-D53+D55</f>
        <v>-4416.960000000021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-4831.960000000021</v>
      </c>
      <c r="D59" s="27">
        <f>D57-D49</f>
        <v>-4416.960000000021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2018-11-21T17:29:53Z</dcterms:created>
  <dcterms:modified xsi:type="dcterms:W3CDTF">2020-07-14T00:53:47Z</dcterms:modified>
</cp:coreProperties>
</file>