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s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<sst xmlns="http://schemas.openxmlformats.org/spreadsheetml/2006/main" count="73" uniqueCount="57">
  <si>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</si>
  <si>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</si>
  <si>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</si>
  <si>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</si>
  <si>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</si>
  <si>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</si>
  <si>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</si>
  <si>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</si>
  <si>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</si>
  <si>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</si>
  <si>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</si>
  <si>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</si>
  <si>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</si>
  <si>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</si>
  <si>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</si>
  <si>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</si>
  <si>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</si>
  <si>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</si>
  <si>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</si>
  <si>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</si>
  <si>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</si>
  <si>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</si>
  <si>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</si>
  <si>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</si>
  <si>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</si>
  <si>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</si>
  <si>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</si>
  <si>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</si>
  <si>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</si>
  <si>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</si>
  <si>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</si>
  <si>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</si>
  <si>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</si>
  <si>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</si>
  <si>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</si>
  <si>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</si>
  <si>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</si>
  <si>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</si>
  <si>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</si>
  <si>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</si>
  <si>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</si>
  <si>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</si>
  <si>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</si>
  <si>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</si>
  <si>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</si>
  <si>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</si>
  <si>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</si>
  <si>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</si>
  <si>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</si>
  <si>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</si>
  <si>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</si>
  <si>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</si>
  <si>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</si>
  <si>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</si>
  <si>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</si>
  <si>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</si>
  <si>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MUNCIPAL DE VIVIENDA  DE MOROLEON, GTO.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</si>
</sst>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29013.1</v>
      </c>
      <c r="D4" s="28">
        <f>SUM(D5:D11)</f>
        <v>23.33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29013.1</v>
      </c>
      <c r="D9" s="30">
        <v>23.33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318617.71000000002</v>
      </c>
      <c r="D12" s="28">
        <f>SUM(D13:D14)</f>
        <v>376548.25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318617.71000000002</v>
      </c>
      <c r="D14" s="30">
        <v>376548.25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347630.81</v>
      </c>
      <c r="D22" s="3">
        <f>SUM(D4+D12+D15)</f>
        <v>376571.58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412079.28</v>
      </c>
      <c r="D25" s="28">
        <f>SUM(D26:D28)</f>
        <v>268787.07999999996</v>
      </c>
      <c r="E25" s="31" t="s">
        <v>55</v>
      </c>
    </row>
    <row r="26" spans="1:5" x14ac:dyDescent="0.2">
      <c r="A26" s="19"/>
      <c r="B26" s="20" t="s">
        <v>37</v>
      </c>
      <c r="C26" s="29">
        <v>320561.68</v>
      </c>
      <c r="D26" s="30">
        <v>211921.59</v>
      </c>
      <c r="E26" s="31">
        <v>5110</v>
      </c>
    </row>
    <row r="27" spans="1:5" x14ac:dyDescent="0.2">
      <c r="A27" s="19"/>
      <c r="B27" s="20" t="s">
        <v>16</v>
      </c>
      <c r="C27" s="29">
        <v>14402.58</v>
      </c>
      <c r="D27" s="30">
        <v>8980.08</v>
      </c>
      <c r="E27" s="31">
        <v>5120</v>
      </c>
    </row>
    <row r="28" spans="1:5" x14ac:dyDescent="0.2">
      <c r="A28" s="19"/>
      <c r="B28" s="20" t="s">
        <v>17</v>
      </c>
      <c r="C28" s="29">
        <v>77115.02</v>
      </c>
      <c r="D28" s="30">
        <v>47885.41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4036.2</v>
      </c>
      <c r="D49" s="28">
        <f>SUM(D50:D55)</f>
        <v>4036.2</v>
      </c>
      <c r="E49" s="31" t="s">
        <v>55</v>
      </c>
    </row>
    <row r="50" spans="1:9" x14ac:dyDescent="0.2">
      <c r="A50" s="19"/>
      <c r="B50" s="20" t="s">
        <v>31</v>
      </c>
      <c r="C50" s="29">
        <v>4036.2</v>
      </c>
      <c r="D50" s="30">
        <v>4036.2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416115.48000000004</v>
      </c>
      <c r="D59" s="3">
        <f>SUM(D56+D49+D43+D39+D29+D25)</f>
        <v>272823.27999999997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-68484.670000000042</v>
      </c>
      <c r="D61" s="28">
        <f>D22-D59</f>
        <v>103748.30000000005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2018-03-04T05:17:13Z</cp:lastPrinted>
  <dcterms:created xsi:type="dcterms:W3CDTF">2012-12-11T20:29:16Z</dcterms:created>
  <dcterms:modified xsi:type="dcterms:W3CDTF">2021-01-26T00:07:22Z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