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<sst xmlns="http://schemas.openxmlformats.org/spreadsheetml/2006/main" count="61" uniqueCount="52">
  <si>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</si>
  <si>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</si>
  <si>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</si>
  <si>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</si>
  <si>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</si>
  <si>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</si>
  <si>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</si>
  <si>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</si>
  <si>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</si>
  <si>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</si>
  <si>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</si>
  <si>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</si>
  <si>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</si>
  <si>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</si>
  <si>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</si>
  <si>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</si>
  <si>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</si>
  <si>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</si>
  <si>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</si>
  <si>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</si>
  <si>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</si>
  <si>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</si>
  <si>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</si>
  <si>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</si>
  <si>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</si>
  <si>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</si>
  <si>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</si>
  <si>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</si>
  <si>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</si>
  <si>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</si>
  <si>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</si>
  <si>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</si>
  <si>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</si>
  <si>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</si>
  <si>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</si>
  <si>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</si>
  <si>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</si>
  <si>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</si>
  <si>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</si>
  <si>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</si>
  <si>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</si>
  <si>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</si>
  <si>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</si>
  <si>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</si>
  <si>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</si>
  <si>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</si>
  <si>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</si>
  <si>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</si>
  <si>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</si>
  <si>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</si>
  <si>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</si>
  <si>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MUNCIPAL DE VIVIENDA  DE MOROLEON, GTO.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</si>
</sst>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347630.81</v>
      </c>
      <c r="E5" s="14">
        <f>SUM(E6:E15)</f>
        <v>376571.58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29013.1</v>
      </c>
      <c r="E10" s="17">
        <v>23.33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318617.71000000002</v>
      </c>
      <c r="E14" s="17">
        <v>376548.25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412079.28</v>
      </c>
      <c r="E16" s="14">
        <f>SUM(E17:E32)</f>
        <v>268787.07999999996</v>
      </c>
    </row>
    <row r="17" spans="1:5" x14ac:dyDescent="0.2">
      <c r="A17" s="26">
        <v>5110</v>
      </c>
      <c r="C17" s="15" t="s">
        <v>8</v>
      </c>
      <c r="D17" s="16">
        <v>320561.68</v>
      </c>
      <c r="E17" s="17">
        <v>211921.59</v>
      </c>
    </row>
    <row r="18" spans="1:5" x14ac:dyDescent="0.2">
      <c r="A18" s="26">
        <v>5120</v>
      </c>
      <c r="C18" s="15" t="s">
        <v>9</v>
      </c>
      <c r="D18" s="16">
        <v>14402.58</v>
      </c>
      <c r="E18" s="17">
        <v>8980.08</v>
      </c>
    </row>
    <row r="19" spans="1:5" x14ac:dyDescent="0.2">
      <c r="A19" s="26">
        <v>5130</v>
      </c>
      <c r="C19" s="15" t="s">
        <v>10</v>
      </c>
      <c r="D19" s="16">
        <v>77115.02</v>
      </c>
      <c r="E19" s="17">
        <v>47885.41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-64448.47000000003</v>
      </c>
      <c r="E33" s="14">
        <f>E5-E16</f>
        <v>107784.50000000006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8050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8050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-8050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202055.38</v>
      </c>
      <c r="E47" s="14">
        <f>SUM(E48+E51)</f>
        <v>-193878.1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202055.38</v>
      </c>
      <c r="E51" s="17">
        <v>-193878.1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4660.49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4660.49</v>
      </c>
    </row>
    <row r="57" spans="1:5" x14ac:dyDescent="0.2">
      <c r="A57" s="18" t="s">
        <v>38</v>
      </c>
      <c r="C57" s="19"/>
      <c r="D57" s="13">
        <f>D47-D52</f>
        <v>202055.38</v>
      </c>
      <c r="E57" s="14">
        <f>E47-E52</f>
        <v>-198538.59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129556.90999999997</v>
      </c>
      <c r="E59" s="14">
        <f>E57+E44+E33</f>
        <v>-90754.089999999938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778839.95</v>
      </c>
      <c r="E61" s="14">
        <v>672667.6</v>
      </c>
    </row>
    <row r="62" spans="1:5" x14ac:dyDescent="0.2">
      <c r="A62" s="18" t="s">
        <v>41</v>
      </c>
      <c r="C62" s="19"/>
      <c r="D62" s="13">
        <v>711470.42</v>
      </c>
      <c r="E62" s="14">
        <v>778839.95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45be96a9-161b-45e5-8955-82d7971c9a35"/>
    <ds:schemaRef ds:uri="http://www.w3.org/XML/1998/namespace"/>
    <ds:schemaRef ds:uri="212f5b6f-540c-444d-8783-9749c880513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2021-01-26T00:10:04Z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