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5600" windowHeight="8250" tabRatio="885"/>
  </bookViews>
  <sheets>
    <sheet name="CA" sheetId="4" r:id="rId1"/>
  </sheets>
  <calcPr calcId="145621"/>
</workbook>
</file>

<file path=xl/calcChain.xml><?xml version="1.0" encoding="utf-8"?>
<calcChain xmlns="http://schemas.openxmlformats.org/spreadsheetml/2006/main">
  <c r="G48" i="4" l="1"/>
  <c r="F48" i="4"/>
  <c r="D48" i="4"/>
  <c r="C48" i="4"/>
  <c r="E48" i="4"/>
  <c r="H48" i="4" l="1"/>
</calcChain>
</file>

<file path=xl/sharedStrings.xml><?xml version="1.0" encoding="utf-8"?>
<sst xmlns="http://schemas.openxmlformats.org/spreadsheetml/2006/main" count="95" uniqueCount="73">
  <si>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</si>
  <si>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</si>
  <si>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</si>
  <si>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</si>
  <si>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</si>
  <si>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</si>
  <si>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</si>
  <si>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</si>
  <si>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</si>
  <si>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</si>
  <si>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</si>
  <si>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</si>
  <si>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</si>
  <si>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</si>
  <si>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</si>
  <si>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</si>
  <si>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</si>
  <si>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</si>
  <si>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</si>
  <si>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</si>
  <si>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</si>
  <si>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</si>
  <si>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</si>
  <si>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</si>
  <si>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PRESIDENCIA MUNICIPAL</t>
  </si>
  <si>
    <t>DERECHOS HUMANO</t>
  </si>
  <si>
    <t>UNIDAD DE ACCESO A LA INFORMACION</t>
  </si>
  <si>
    <t>COMUNICACIÓN SOCIAL</t>
  </si>
  <si>
    <t>SINDICATURA</t>
  </si>
  <si>
    <t>REGIDORES</t>
  </si>
  <si>
    <t>DELEGADOS</t>
  </si>
  <si>
    <t>SRIA DEL H. AYUNTAMI</t>
  </si>
  <si>
    <t>Asesoria Juridica</t>
  </si>
  <si>
    <t>Archivo Historico</t>
  </si>
  <si>
    <t>Juez Municipal</t>
  </si>
  <si>
    <t>Oficina d enlace SRE</t>
  </si>
  <si>
    <t>Proteccion Civil</t>
  </si>
  <si>
    <t>Emergencias 911</t>
  </si>
  <si>
    <t>TESORERIA</t>
  </si>
  <si>
    <t>FISCALIZACION</t>
  </si>
  <si>
    <t>PREDIAL</t>
  </si>
  <si>
    <t>DIRECCION DE DESARROLLO SOCIAL</t>
  </si>
  <si>
    <t>INSTITUTO DE LA MUJER</t>
  </si>
  <si>
    <t xml:space="preserve"> DESARROLLO RURAL</t>
  </si>
  <si>
    <t>CONTRALORIA MUNICIPAL</t>
  </si>
  <si>
    <t>DIRECCION DE SEGURIDAD PUBLICA</t>
  </si>
  <si>
    <t>MOVILIDAD</t>
  </si>
  <si>
    <t>DIRECCION DE OBRAS PUBLICAS</t>
  </si>
  <si>
    <t>DIRECCION DE SERVICIOS MUNICIPALES</t>
  </si>
  <si>
    <t>LIMPIA</t>
  </si>
  <si>
    <t>PARQUES Y JARDINES</t>
  </si>
  <si>
    <t>ZOOLOGICO</t>
  </si>
  <si>
    <t>MERCADO MUNICIPAL</t>
  </si>
  <si>
    <t>PANTEONES</t>
  </si>
  <si>
    <t>ALUMBRADO PUBLICO</t>
  </si>
  <si>
    <t>OFICIALIA MAYOR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</si>
  <si>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</si>
  <si>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</si>
  <si>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</si>
  <si>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</si>
  <si>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</si>
  <si>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</si>
  <si>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</si>
  <si>
    <t>LIC. JORGE ORTIZ ORTEGA</t>
  </si>
  <si>
    <t xml:space="preserve"> PRESIDENTE MUNICIPAL</t>
  </si>
  <si>
    <t>CP ROGELIO DURAN TINOCO</t>
  </si>
  <si>
    <t>TESORERO MUNICIPAL</t>
  </si>
  <si>
    <t>Bajo protesta de decir verdad declaramos que los Estados Financieros y sus notas, son razonablemente correctos y son responsabilidad del emisor.</t>
  </si>
  <si>
    <t xml:space="preserve">      LIC AZUCENA TINOCO PEREZ</t>
  </si>
  <si>
    <t>SINDICO MUNICIPAL Y COMISIONADO DE HACIENDA</t>
  </si>
  <si>
    <t>ING MARIA CRISTINA ALVARADO BELMAN</t>
  </si>
  <si>
    <t xml:space="preserve">       REGIDOR DE LA 1RA MINORIA</t>
  </si>
  <si>
    <t>MUNICIPIO MOROLEON GTO.
ESTADO ANALÍTICO DEL EJERCICIO DEL PRESUPUESTO DE EGRESOS
Clasificación Administrativa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</si>
</sst>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7" fillId="0" borderId="16" xfId="7" applyFont="1" applyFill="1" applyBorder="1" applyAlignment="1" applyProtection="1">
      <alignment horizontal="center" wrapText="1"/>
      <protection locked="0"/>
    </xf>
    <xf numFmtId="0" fontId="7" fillId="0" borderId="0" xfId="7" applyFont="1" applyFill="1" applyAlignment="1" applyProtection="1">
      <alignment horizontal="center" vertical="top" wrapText="1"/>
      <protection locked="0"/>
    </xf>
    <xf numFmtId="0" fontId="7" fillId="0" borderId="0" xfId="7" applyFont="1" applyFill="1" applyAlignment="1" applyProtection="1">
      <alignment horizontal="center" wrapText="1"/>
      <protection locked="0"/>
    </xf>
    <xf numFmtId="0" fontId="8" fillId="0" borderId="0" xfId="8" applyFont="1" applyAlignment="1" applyProtection="1">
      <alignment vertical="top"/>
    </xf>
    <xf numFmtId="0" fontId="7" fillId="0" borderId="12" xfId="7" applyFont="1" applyFill="1" applyBorder="1" applyAlignme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7" fillId="0" borderId="0" xfId="7" applyFont="1" applyFill="1" applyBorder="1" applyAlignment="1" applyProtection="1">
      <alignment horizontal="center"/>
      <protection locked="0"/>
    </xf>
    <xf numFmtId="0" fontId="7" fillId="0" borderId="0" xfId="7" applyFont="1" applyFill="1" applyAlignment="1" applyProtection="1">
      <alignment horizontal="center"/>
      <protection locked="0"/>
    </xf>
    <xf numFmtId="0" fontId="7" fillId="0" borderId="6" xfId="7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showGridLines="0" tabSelected="1" topLeftCell="A4" workbookViewId="0">
      <selection activeCell="B19" sqref="B1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9" t="s">
        <v>72</v>
      </c>
      <c r="B1" s="30"/>
      <c r="C1" s="30"/>
      <c r="D1" s="30"/>
      <c r="E1" s="30"/>
      <c r="F1" s="30"/>
      <c r="G1" s="30"/>
      <c r="H1" s="31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4" t="s">
        <v>12</v>
      </c>
      <c r="B3" s="35"/>
      <c r="C3" s="29" t="s">
        <v>18</v>
      </c>
      <c r="D3" s="30"/>
      <c r="E3" s="30"/>
      <c r="F3" s="30"/>
      <c r="G3" s="31"/>
      <c r="H3" s="32" t="s">
        <v>17</v>
      </c>
    </row>
    <row r="4" spans="1:8" ht="24.95" customHeight="1" x14ac:dyDescent="0.2">
      <c r="A4" s="36"/>
      <c r="B4" s="37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3"/>
    </row>
    <row r="5" spans="1:8" x14ac:dyDescent="0.2">
      <c r="A5" s="38"/>
      <c r="B5" s="39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24</v>
      </c>
      <c r="B7" s="8"/>
      <c r="C7" s="6">
        <v>9905184.7699999996</v>
      </c>
      <c r="D7" s="6">
        <v>-874787.87</v>
      </c>
      <c r="E7" s="6">
        <v>9030396.9000000004</v>
      </c>
      <c r="F7" s="6">
        <v>7557839.25</v>
      </c>
      <c r="G7" s="6">
        <v>7519093.1699999999</v>
      </c>
      <c r="H7" s="6">
        <v>1472557.6500000004</v>
      </c>
    </row>
    <row r="8" spans="1:8" x14ac:dyDescent="0.2">
      <c r="A8" s="3" t="s">
        <v>25</v>
      </c>
      <c r="B8" s="8"/>
      <c r="C8" s="6">
        <v>336846.26</v>
      </c>
      <c r="D8" s="6">
        <v>-8169.17</v>
      </c>
      <c r="E8" s="6">
        <v>328677.09000000003</v>
      </c>
      <c r="F8" s="6">
        <v>326506.12</v>
      </c>
      <c r="G8" s="6">
        <v>325420.40000000002</v>
      </c>
      <c r="H8" s="6">
        <v>2170.9700000000303</v>
      </c>
    </row>
    <row r="9" spans="1:8" x14ac:dyDescent="0.2">
      <c r="A9" s="3" t="s">
        <v>26</v>
      </c>
      <c r="B9" s="8"/>
      <c r="C9" s="6">
        <v>419662.34</v>
      </c>
      <c r="D9" s="6">
        <v>4348.1499999999996</v>
      </c>
      <c r="E9" s="6">
        <v>424010.49000000005</v>
      </c>
      <c r="F9" s="6">
        <v>418977.13</v>
      </c>
      <c r="G9" s="6">
        <v>417570.66</v>
      </c>
      <c r="H9" s="6">
        <v>5033.3600000000442</v>
      </c>
    </row>
    <row r="10" spans="1:8" x14ac:dyDescent="0.2">
      <c r="A10" s="3" t="s">
        <v>27</v>
      </c>
      <c r="B10" s="8"/>
      <c r="C10" s="6">
        <v>1518187.99</v>
      </c>
      <c r="D10" s="6">
        <v>451381.37</v>
      </c>
      <c r="E10" s="6">
        <v>1969569.3599999999</v>
      </c>
      <c r="F10" s="6">
        <v>1767704.02</v>
      </c>
      <c r="G10" s="6">
        <v>1764983.03</v>
      </c>
      <c r="H10" s="6">
        <v>201865.33999999985</v>
      </c>
    </row>
    <row r="11" spans="1:8" x14ac:dyDescent="0.2">
      <c r="A11" s="3" t="s">
        <v>28</v>
      </c>
      <c r="B11" s="8"/>
      <c r="C11" s="6">
        <v>1025472.08</v>
      </c>
      <c r="D11" s="6">
        <v>-22959.39</v>
      </c>
      <c r="E11" s="6">
        <v>1002512.69</v>
      </c>
      <c r="F11" s="6">
        <v>992701.57</v>
      </c>
      <c r="G11" s="6">
        <v>989108.54</v>
      </c>
      <c r="H11" s="6">
        <v>9811.1199999999953</v>
      </c>
    </row>
    <row r="12" spans="1:8" x14ac:dyDescent="0.2">
      <c r="A12" s="3" t="s">
        <v>29</v>
      </c>
      <c r="B12" s="8"/>
      <c r="C12" s="6">
        <v>22882064.059999999</v>
      </c>
      <c r="D12" s="6">
        <v>-231192.77</v>
      </c>
      <c r="E12" s="6">
        <v>22650871.289999999</v>
      </c>
      <c r="F12" s="6">
        <v>22594344.420000002</v>
      </c>
      <c r="G12" s="6">
        <v>22568928.75</v>
      </c>
      <c r="H12" s="6">
        <v>56526.869999997318</v>
      </c>
    </row>
    <row r="13" spans="1:8" x14ac:dyDescent="0.2">
      <c r="A13" s="3" t="s">
        <v>30</v>
      </c>
      <c r="B13" s="8"/>
      <c r="C13" s="6">
        <v>445027.76</v>
      </c>
      <c r="D13" s="6">
        <v>0</v>
      </c>
      <c r="E13" s="6">
        <v>445027.76</v>
      </c>
      <c r="F13" s="6">
        <v>439536</v>
      </c>
      <c r="G13" s="6">
        <v>439536</v>
      </c>
      <c r="H13" s="6">
        <v>5491.7600000000093</v>
      </c>
    </row>
    <row r="14" spans="1:8" x14ac:dyDescent="0.2">
      <c r="A14" s="3" t="s">
        <v>31</v>
      </c>
      <c r="B14" s="8"/>
      <c r="C14" s="6">
        <v>862741.45</v>
      </c>
      <c r="D14" s="6">
        <v>44256.42</v>
      </c>
      <c r="E14" s="6">
        <v>906997.87</v>
      </c>
      <c r="F14" s="6">
        <v>883051.04</v>
      </c>
      <c r="G14" s="6">
        <v>880551.87</v>
      </c>
      <c r="H14" s="6">
        <v>23946.829999999958</v>
      </c>
    </row>
    <row r="15" spans="1:8" x14ac:dyDescent="0.2">
      <c r="A15" s="3" t="s">
        <v>32</v>
      </c>
      <c r="B15" s="8"/>
      <c r="C15" s="6">
        <v>1163487.18</v>
      </c>
      <c r="D15" s="6">
        <v>-47506.32</v>
      </c>
      <c r="E15" s="6">
        <v>1115980.8599999999</v>
      </c>
      <c r="F15" s="6">
        <v>1100387.3899999999</v>
      </c>
      <c r="G15" s="6">
        <v>1096892.1599999999</v>
      </c>
      <c r="H15" s="6">
        <v>15593.469999999972</v>
      </c>
    </row>
    <row r="16" spans="1:8" x14ac:dyDescent="0.2">
      <c r="A16" s="3" t="s">
        <v>33</v>
      </c>
      <c r="B16" s="8"/>
      <c r="C16" s="6">
        <v>718910.67</v>
      </c>
      <c r="D16" s="6">
        <v>-24991.71</v>
      </c>
      <c r="E16" s="6">
        <v>693918.96000000008</v>
      </c>
      <c r="F16" s="6">
        <v>688790.5</v>
      </c>
      <c r="G16" s="6">
        <v>686656.14</v>
      </c>
      <c r="H16" s="6">
        <v>5128.4600000000792</v>
      </c>
    </row>
    <row r="17" spans="1:8" x14ac:dyDescent="0.2">
      <c r="A17" s="3" t="s">
        <v>34</v>
      </c>
      <c r="B17" s="8"/>
      <c r="C17" s="6">
        <v>385348.34</v>
      </c>
      <c r="D17" s="6">
        <v>40724.75</v>
      </c>
      <c r="E17" s="6">
        <v>426073.09</v>
      </c>
      <c r="F17" s="6">
        <v>398930.74</v>
      </c>
      <c r="G17" s="6">
        <v>398003.1</v>
      </c>
      <c r="H17" s="6">
        <v>27142.350000000035</v>
      </c>
    </row>
    <row r="18" spans="1:8" x14ac:dyDescent="0.2">
      <c r="A18" s="3" t="s">
        <v>35</v>
      </c>
      <c r="B18" s="8"/>
      <c r="C18" s="6">
        <v>1355122.65</v>
      </c>
      <c r="D18" s="6">
        <v>482763.85</v>
      </c>
      <c r="E18" s="6">
        <v>1837886.5</v>
      </c>
      <c r="F18" s="6">
        <v>1811082.8</v>
      </c>
      <c r="G18" s="6">
        <v>1807470.72</v>
      </c>
      <c r="H18" s="6">
        <v>26803.699999999953</v>
      </c>
    </row>
    <row r="19" spans="1:8" x14ac:dyDescent="0.2">
      <c r="A19" s="3" t="s">
        <v>36</v>
      </c>
      <c r="B19" s="8"/>
      <c r="C19" s="6">
        <v>2275922.64</v>
      </c>
      <c r="D19" s="6">
        <v>252232.66</v>
      </c>
      <c r="E19" s="6">
        <v>2528155.3000000003</v>
      </c>
      <c r="F19" s="6">
        <v>2409352.2200000002</v>
      </c>
      <c r="G19" s="6">
        <v>2403620.0499999998</v>
      </c>
      <c r="H19" s="6">
        <v>118803.08000000007</v>
      </c>
    </row>
    <row r="20" spans="1:8" x14ac:dyDescent="0.2">
      <c r="A20" s="3" t="s">
        <v>37</v>
      </c>
      <c r="B20" s="8"/>
      <c r="C20" s="6">
        <v>3515149.69</v>
      </c>
      <c r="D20" s="6">
        <v>-47405.69</v>
      </c>
      <c r="E20" s="6">
        <v>3467744</v>
      </c>
      <c r="F20" s="6">
        <v>3216108.19</v>
      </c>
      <c r="G20" s="6">
        <v>3208038.44</v>
      </c>
      <c r="H20" s="6">
        <v>251635.81000000006</v>
      </c>
    </row>
    <row r="21" spans="1:8" x14ac:dyDescent="0.2">
      <c r="A21" s="3" t="s">
        <v>38</v>
      </c>
      <c r="B21" s="8"/>
      <c r="C21" s="6">
        <v>11594399.119999999</v>
      </c>
      <c r="D21" s="6">
        <v>-25654.01</v>
      </c>
      <c r="E21" s="6">
        <v>11568745.109999999</v>
      </c>
      <c r="F21" s="6">
        <v>10603827.98</v>
      </c>
      <c r="G21" s="6">
        <v>10573447.68</v>
      </c>
      <c r="H21" s="6">
        <v>964917.12999999896</v>
      </c>
    </row>
    <row r="22" spans="1:8" x14ac:dyDescent="0.2">
      <c r="A22" s="3" t="s">
        <v>39</v>
      </c>
      <c r="B22" s="8"/>
      <c r="C22" s="6">
        <v>2363189.9700000002</v>
      </c>
      <c r="D22" s="6">
        <v>-70516.06</v>
      </c>
      <c r="E22" s="6">
        <v>2292673.91</v>
      </c>
      <c r="F22" s="6">
        <v>2212249.9300000002</v>
      </c>
      <c r="G22" s="6">
        <v>2207678.16</v>
      </c>
      <c r="H22" s="6">
        <v>80423.979999999981</v>
      </c>
    </row>
    <row r="23" spans="1:8" x14ac:dyDescent="0.2">
      <c r="A23" s="3" t="s">
        <v>40</v>
      </c>
      <c r="B23" s="8"/>
      <c r="C23" s="6">
        <v>1274344.6599999999</v>
      </c>
      <c r="D23" s="6">
        <v>-8124.51</v>
      </c>
      <c r="E23" s="6">
        <v>1266220.1499999999</v>
      </c>
      <c r="F23" s="6">
        <v>1224640.6599999999</v>
      </c>
      <c r="G23" s="6">
        <v>1221166.03</v>
      </c>
      <c r="H23" s="6">
        <v>41579.489999999991</v>
      </c>
    </row>
    <row r="24" spans="1:8" x14ac:dyDescent="0.2">
      <c r="A24" s="3" t="s">
        <v>41</v>
      </c>
      <c r="B24" s="8"/>
      <c r="C24" s="6">
        <v>51304074.539999999</v>
      </c>
      <c r="D24" s="6">
        <v>-38487800.969999999</v>
      </c>
      <c r="E24" s="6">
        <v>12816273.57</v>
      </c>
      <c r="F24" s="6">
        <v>6714057.8799999999</v>
      </c>
      <c r="G24" s="6">
        <v>5149514.13</v>
      </c>
      <c r="H24" s="6">
        <v>6102215.6900000004</v>
      </c>
    </row>
    <row r="25" spans="1:8" x14ac:dyDescent="0.2">
      <c r="A25" s="3" t="s">
        <v>42</v>
      </c>
      <c r="B25" s="8"/>
      <c r="C25" s="6">
        <v>923805.51</v>
      </c>
      <c r="D25" s="6">
        <v>-425474.52</v>
      </c>
      <c r="E25" s="6">
        <v>498330.99</v>
      </c>
      <c r="F25" s="6">
        <v>478324.42</v>
      </c>
      <c r="G25" s="6">
        <v>476459.14</v>
      </c>
      <c r="H25" s="6">
        <v>20006.570000000007</v>
      </c>
    </row>
    <row r="26" spans="1:8" x14ac:dyDescent="0.2">
      <c r="A26" s="3" t="s">
        <v>43</v>
      </c>
      <c r="B26" s="8"/>
      <c r="C26" s="6">
        <v>9080455.3900000006</v>
      </c>
      <c r="D26" s="6">
        <v>-1230420.26</v>
      </c>
      <c r="E26" s="6">
        <v>7850035.1300000008</v>
      </c>
      <c r="F26" s="6">
        <v>6906114.3200000003</v>
      </c>
      <c r="G26" s="6">
        <v>6903185.54</v>
      </c>
      <c r="H26" s="6">
        <v>943920.81000000052</v>
      </c>
    </row>
    <row r="27" spans="1:8" x14ac:dyDescent="0.2">
      <c r="A27" s="3" t="s">
        <v>44</v>
      </c>
      <c r="B27" s="8"/>
      <c r="C27" s="6">
        <v>1650784.55</v>
      </c>
      <c r="D27" s="6">
        <v>-36411.910000000003</v>
      </c>
      <c r="E27" s="6">
        <v>1614372.6400000001</v>
      </c>
      <c r="F27" s="6">
        <v>1589543.99</v>
      </c>
      <c r="G27" s="6">
        <v>1584281.11</v>
      </c>
      <c r="H27" s="6">
        <v>24828.65000000014</v>
      </c>
    </row>
    <row r="28" spans="1:8" x14ac:dyDescent="0.2">
      <c r="A28" s="3" t="s">
        <v>45</v>
      </c>
      <c r="B28" s="8"/>
      <c r="C28" s="6">
        <v>42127241.869999997</v>
      </c>
      <c r="D28" s="6">
        <v>6569429</v>
      </c>
      <c r="E28" s="6">
        <v>48696670.869999997</v>
      </c>
      <c r="F28" s="6">
        <v>41710205.07</v>
      </c>
      <c r="G28" s="6">
        <v>41597247.869999997</v>
      </c>
      <c r="H28" s="6">
        <v>6986465.799999997</v>
      </c>
    </row>
    <row r="29" spans="1:8" x14ac:dyDescent="0.2">
      <c r="A29" s="3" t="s">
        <v>46</v>
      </c>
      <c r="B29" s="8"/>
      <c r="C29" s="6">
        <v>10938609.369999999</v>
      </c>
      <c r="D29" s="6">
        <v>1044828.47</v>
      </c>
      <c r="E29" s="6">
        <v>11983437.84</v>
      </c>
      <c r="F29" s="6">
        <v>11724084.689999999</v>
      </c>
      <c r="G29" s="6">
        <v>11695468.66</v>
      </c>
      <c r="H29" s="6">
        <v>259353.15000000037</v>
      </c>
    </row>
    <row r="30" spans="1:8" x14ac:dyDescent="0.2">
      <c r="A30" s="3" t="s">
        <v>47</v>
      </c>
      <c r="B30" s="8"/>
      <c r="C30" s="6">
        <v>7168132.9699999997</v>
      </c>
      <c r="D30" s="6">
        <v>169868711.65000001</v>
      </c>
      <c r="E30" s="6">
        <v>177036844.62</v>
      </c>
      <c r="F30" s="6">
        <v>127567518.64</v>
      </c>
      <c r="G30" s="6">
        <v>115720062.58</v>
      </c>
      <c r="H30" s="6">
        <v>49469325.980000004</v>
      </c>
    </row>
    <row r="31" spans="1:8" x14ac:dyDescent="0.2">
      <c r="A31" s="3" t="s">
        <v>48</v>
      </c>
      <c r="B31" s="8"/>
      <c r="C31" s="6">
        <v>3453252.89</v>
      </c>
      <c r="D31" s="6">
        <v>8525.2199999999993</v>
      </c>
      <c r="E31" s="6">
        <v>3461778.1100000003</v>
      </c>
      <c r="F31" s="6">
        <v>3435660.5</v>
      </c>
      <c r="G31" s="6">
        <v>3425207.07</v>
      </c>
      <c r="H31" s="6">
        <v>26117.610000000335</v>
      </c>
    </row>
    <row r="32" spans="1:8" x14ac:dyDescent="0.2">
      <c r="A32" s="3" t="s">
        <v>49</v>
      </c>
      <c r="B32" s="8"/>
      <c r="C32" s="6">
        <v>10824032.800000001</v>
      </c>
      <c r="D32" s="6">
        <v>2585924.5099999998</v>
      </c>
      <c r="E32" s="6">
        <v>13409957.310000001</v>
      </c>
      <c r="F32" s="6">
        <v>12689186.460000001</v>
      </c>
      <c r="G32" s="6">
        <v>11904148.42</v>
      </c>
      <c r="H32" s="6">
        <v>720770.84999999963</v>
      </c>
    </row>
    <row r="33" spans="1:8" x14ac:dyDescent="0.2">
      <c r="A33" s="3" t="s">
        <v>50</v>
      </c>
      <c r="B33" s="8"/>
      <c r="C33" s="6">
        <v>3663982.66</v>
      </c>
      <c r="D33" s="6">
        <v>246531.11</v>
      </c>
      <c r="E33" s="6">
        <v>3910513.77</v>
      </c>
      <c r="F33" s="6">
        <v>3711496.71</v>
      </c>
      <c r="G33" s="6">
        <v>3702541.11</v>
      </c>
      <c r="H33" s="6">
        <v>199017.06000000006</v>
      </c>
    </row>
    <row r="34" spans="1:8" x14ac:dyDescent="0.2">
      <c r="A34" s="3" t="s">
        <v>51</v>
      </c>
      <c r="B34" s="8"/>
      <c r="C34" s="6">
        <v>2632520.84</v>
      </c>
      <c r="D34" s="6">
        <v>218189.44</v>
      </c>
      <c r="E34" s="6">
        <v>2850710.28</v>
      </c>
      <c r="F34" s="6">
        <v>2761392.32</v>
      </c>
      <c r="G34" s="6">
        <v>2726909.84</v>
      </c>
      <c r="H34" s="6">
        <v>89317.959999999963</v>
      </c>
    </row>
    <row r="35" spans="1:8" x14ac:dyDescent="0.2">
      <c r="A35" s="3" t="s">
        <v>52</v>
      </c>
      <c r="B35" s="8"/>
      <c r="C35" s="6">
        <v>1553141.32</v>
      </c>
      <c r="D35" s="6">
        <v>16792.259999999998</v>
      </c>
      <c r="E35" s="6">
        <v>1569933.58</v>
      </c>
      <c r="F35" s="6">
        <v>1468757.98</v>
      </c>
      <c r="G35" s="6">
        <v>1465448.01</v>
      </c>
      <c r="H35" s="6">
        <v>101175.60000000009</v>
      </c>
    </row>
    <row r="36" spans="1:8" x14ac:dyDescent="0.2">
      <c r="A36" s="3" t="s">
        <v>53</v>
      </c>
      <c r="B36" s="8"/>
      <c r="C36" s="6">
        <v>1200551.24</v>
      </c>
      <c r="D36" s="6">
        <v>360585.83</v>
      </c>
      <c r="E36" s="6">
        <v>1561137.07</v>
      </c>
      <c r="F36" s="6">
        <v>1242617.45</v>
      </c>
      <c r="G36" s="6">
        <v>1240135.82</v>
      </c>
      <c r="H36" s="6">
        <v>318519.62000000011</v>
      </c>
    </row>
    <row r="37" spans="1:8" x14ac:dyDescent="0.2">
      <c r="A37" s="3" t="s">
        <v>54</v>
      </c>
      <c r="B37" s="8"/>
      <c r="C37" s="6">
        <v>13913231.67</v>
      </c>
      <c r="D37" s="6">
        <v>3574725.83</v>
      </c>
      <c r="E37" s="6">
        <v>17487957.5</v>
      </c>
      <c r="F37" s="6">
        <v>16532344.9</v>
      </c>
      <c r="G37" s="6">
        <v>16483014.84</v>
      </c>
      <c r="H37" s="6">
        <v>955612.59999999963</v>
      </c>
    </row>
    <row r="38" spans="1:8" x14ac:dyDescent="0.2">
      <c r="A38" s="3" t="s">
        <v>55</v>
      </c>
      <c r="B38" s="8"/>
      <c r="C38" s="6">
        <v>7152291.3300000001</v>
      </c>
      <c r="D38" s="6">
        <v>2190802.23</v>
      </c>
      <c r="E38" s="6">
        <v>9343093.5600000005</v>
      </c>
      <c r="F38" s="6">
        <v>9219929.3699999992</v>
      </c>
      <c r="G38" s="6">
        <v>9210833.7699999996</v>
      </c>
      <c r="H38" s="6">
        <v>123164.19000000134</v>
      </c>
    </row>
    <row r="39" spans="1:8" x14ac:dyDescent="0.2">
      <c r="A39" s="3" t="s">
        <v>56</v>
      </c>
      <c r="B39" s="8"/>
      <c r="C39" s="6">
        <v>1646182.78</v>
      </c>
      <c r="D39" s="6">
        <v>-41508.6</v>
      </c>
      <c r="E39" s="6">
        <v>1604674.18</v>
      </c>
      <c r="F39" s="6">
        <v>1397644.3</v>
      </c>
      <c r="G39" s="6">
        <v>1393941.91</v>
      </c>
      <c r="H39" s="6">
        <v>207029.87999999989</v>
      </c>
    </row>
    <row r="40" spans="1:8" x14ac:dyDescent="0.2">
      <c r="A40" s="3" t="s">
        <v>57</v>
      </c>
      <c r="B40" s="8"/>
      <c r="C40" s="6">
        <v>4505056.96</v>
      </c>
      <c r="D40" s="6">
        <v>-175957.61</v>
      </c>
      <c r="E40" s="6">
        <v>4329099.3499999996</v>
      </c>
      <c r="F40" s="6">
        <v>4197152.83</v>
      </c>
      <c r="G40" s="6">
        <v>4183089.02</v>
      </c>
      <c r="H40" s="6">
        <v>131946.51999999955</v>
      </c>
    </row>
    <row r="41" spans="1:8" x14ac:dyDescent="0.2">
      <c r="A41" s="3" t="s">
        <v>58</v>
      </c>
      <c r="B41" s="8"/>
      <c r="C41" s="6">
        <v>3656009.58</v>
      </c>
      <c r="D41" s="6">
        <v>-180250.04</v>
      </c>
      <c r="E41" s="6">
        <v>3475759.54</v>
      </c>
      <c r="F41" s="6">
        <v>3294471.06</v>
      </c>
      <c r="G41" s="6">
        <v>3287288.35</v>
      </c>
      <c r="H41" s="6">
        <v>181288.47999999998</v>
      </c>
    </row>
    <row r="42" spans="1:8" x14ac:dyDescent="0.2">
      <c r="A42" s="3" t="s">
        <v>59</v>
      </c>
      <c r="B42" s="8"/>
      <c r="C42" s="6">
        <v>459358.09</v>
      </c>
      <c r="D42" s="6">
        <v>-29885.87</v>
      </c>
      <c r="E42" s="6">
        <v>429472.22000000003</v>
      </c>
      <c r="F42" s="6">
        <v>424046.28</v>
      </c>
      <c r="G42" s="6">
        <v>423049.69</v>
      </c>
      <c r="H42" s="6">
        <v>5425.9400000000023</v>
      </c>
    </row>
    <row r="43" spans="1:8" x14ac:dyDescent="0.2">
      <c r="A43" s="3" t="s">
        <v>60</v>
      </c>
      <c r="B43" s="8"/>
      <c r="C43" s="6">
        <v>1777624.22</v>
      </c>
      <c r="D43" s="6">
        <v>-2819.47</v>
      </c>
      <c r="E43" s="6">
        <v>1774804.75</v>
      </c>
      <c r="F43" s="6">
        <v>1753633.91</v>
      </c>
      <c r="G43" s="6">
        <v>1748743.14</v>
      </c>
      <c r="H43" s="6">
        <v>21170.840000000084</v>
      </c>
    </row>
    <row r="44" spans="1:8" x14ac:dyDescent="0.2">
      <c r="A44" s="3" t="s">
        <v>61</v>
      </c>
      <c r="B44" s="8"/>
      <c r="C44" s="6">
        <v>1416156.47</v>
      </c>
      <c r="D44" s="6">
        <v>-66826.94</v>
      </c>
      <c r="E44" s="6">
        <v>1349329.53</v>
      </c>
      <c r="F44" s="6">
        <v>1325284.04</v>
      </c>
      <c r="G44" s="6">
        <v>1321047.74</v>
      </c>
      <c r="H44" s="6">
        <v>24045.489999999991</v>
      </c>
    </row>
    <row r="45" spans="1:8" x14ac:dyDescent="0.2">
      <c r="A45" s="3" t="s">
        <v>62</v>
      </c>
      <c r="B45" s="8"/>
      <c r="C45" s="6">
        <v>2366414.92</v>
      </c>
      <c r="D45" s="6">
        <v>1644437.65</v>
      </c>
      <c r="E45" s="6">
        <v>4010852.57</v>
      </c>
      <c r="F45" s="6">
        <v>3477533.71</v>
      </c>
      <c r="G45" s="6">
        <v>3472991.7</v>
      </c>
      <c r="H45" s="6">
        <v>533318.85999999987</v>
      </c>
    </row>
    <row r="46" spans="1:8" x14ac:dyDescent="0.2">
      <c r="A46" s="3"/>
      <c r="B46" s="8"/>
      <c r="C46" s="6"/>
      <c r="D46" s="6"/>
      <c r="E46" s="6"/>
      <c r="F46" s="6"/>
      <c r="G46" s="6"/>
      <c r="H46" s="6"/>
    </row>
    <row r="47" spans="1:8" hidden="1" x14ac:dyDescent="0.2">
      <c r="A47" s="3"/>
      <c r="B47" s="11"/>
      <c r="C47" s="7"/>
      <c r="D47" s="7"/>
      <c r="E47" s="7"/>
      <c r="F47" s="7"/>
      <c r="G47" s="7"/>
      <c r="H47" s="7"/>
    </row>
    <row r="48" spans="1:8" x14ac:dyDescent="0.2">
      <c r="A48" s="12"/>
      <c r="B48" s="23" t="s">
        <v>11</v>
      </c>
      <c r="C48" s="9">
        <f t="shared" ref="C48:H48" si="0">SUM(C7:C47)</f>
        <v>245453973.59999999</v>
      </c>
      <c r="D48" s="9">
        <f t="shared" si="0"/>
        <v>147566526.71000004</v>
      </c>
      <c r="E48" s="9">
        <f t="shared" si="0"/>
        <v>393020500.31</v>
      </c>
      <c r="F48" s="9">
        <f t="shared" si="0"/>
        <v>322267030.78999996</v>
      </c>
      <c r="G48" s="9">
        <f t="shared" si="0"/>
        <v>307622774.35999995</v>
      </c>
      <c r="H48" s="9">
        <f t="shared" si="0"/>
        <v>70753469.519999966</v>
      </c>
    </row>
    <row r="50" spans="1:8" ht="14.25" x14ac:dyDescent="0.2">
      <c r="B50" s="27" t="s">
        <v>67</v>
      </c>
    </row>
    <row r="51" spans="1:8" ht="45" hidden="1" customHeight="1" x14ac:dyDescent="0.2">
      <c r="A51" s="29" t="s">
        <v>22</v>
      </c>
      <c r="B51" s="30"/>
      <c r="C51" s="30"/>
      <c r="D51" s="30"/>
      <c r="E51" s="30"/>
      <c r="F51" s="30"/>
      <c r="G51" s="30"/>
      <c r="H51" s="31"/>
    </row>
    <row r="52" spans="1:8" hidden="1" x14ac:dyDescent="0.2"/>
    <row r="53" spans="1:8" hidden="1" x14ac:dyDescent="0.2">
      <c r="A53" s="34" t="s">
        <v>12</v>
      </c>
      <c r="B53" s="35"/>
      <c r="C53" s="29" t="s">
        <v>18</v>
      </c>
      <c r="D53" s="30"/>
      <c r="E53" s="30"/>
      <c r="F53" s="30"/>
      <c r="G53" s="31"/>
      <c r="H53" s="32" t="s">
        <v>17</v>
      </c>
    </row>
    <row r="54" spans="1:8" ht="22.5" hidden="1" x14ac:dyDescent="0.2">
      <c r="A54" s="36"/>
      <c r="B54" s="37"/>
      <c r="C54" s="4" t="s">
        <v>13</v>
      </c>
      <c r="D54" s="4" t="s">
        <v>19</v>
      </c>
      <c r="E54" s="4" t="s">
        <v>14</v>
      </c>
      <c r="F54" s="4" t="s">
        <v>15</v>
      </c>
      <c r="G54" s="4" t="s">
        <v>16</v>
      </c>
      <c r="H54" s="33"/>
    </row>
    <row r="55" spans="1:8" hidden="1" x14ac:dyDescent="0.2">
      <c r="A55" s="38"/>
      <c r="B55" s="39"/>
      <c r="C55" s="5">
        <v>1</v>
      </c>
      <c r="D55" s="5">
        <v>2</v>
      </c>
      <c r="E55" s="5" t="s">
        <v>20</v>
      </c>
      <c r="F55" s="5">
        <v>4</v>
      </c>
      <c r="G55" s="5">
        <v>5</v>
      </c>
      <c r="H55" s="5" t="s">
        <v>21</v>
      </c>
    </row>
    <row r="56" spans="1:8" hidden="1" x14ac:dyDescent="0.2">
      <c r="A56" s="14"/>
      <c r="B56" s="15"/>
      <c r="C56" s="19"/>
      <c r="D56" s="19"/>
      <c r="E56" s="19"/>
      <c r="F56" s="19"/>
      <c r="G56" s="19"/>
      <c r="H56" s="19"/>
    </row>
    <row r="57" spans="1:8" hidden="1" x14ac:dyDescent="0.2">
      <c r="A57" s="3" t="s">
        <v>0</v>
      </c>
      <c r="B57" s="2"/>
      <c r="C57" s="20"/>
      <c r="D57" s="20"/>
      <c r="E57" s="20"/>
      <c r="F57" s="20"/>
      <c r="G57" s="20"/>
      <c r="H57" s="20"/>
    </row>
    <row r="58" spans="1:8" hidden="1" x14ac:dyDescent="0.2">
      <c r="A58" s="3" t="s">
        <v>1</v>
      </c>
      <c r="B58" s="2"/>
      <c r="C58" s="20"/>
      <c r="D58" s="20"/>
      <c r="E58" s="20"/>
      <c r="F58" s="20"/>
      <c r="G58" s="20"/>
      <c r="H58" s="20"/>
    </row>
    <row r="59" spans="1:8" hidden="1" x14ac:dyDescent="0.2">
      <c r="A59" s="3" t="s">
        <v>2</v>
      </c>
      <c r="B59" s="2"/>
      <c r="C59" s="20"/>
      <c r="D59" s="20"/>
      <c r="E59" s="20"/>
      <c r="F59" s="20"/>
      <c r="G59" s="20"/>
      <c r="H59" s="20"/>
    </row>
    <row r="60" spans="1:8" hidden="1" x14ac:dyDescent="0.2">
      <c r="A60" s="3" t="s">
        <v>3</v>
      </c>
      <c r="B60" s="2"/>
      <c r="C60" s="20"/>
      <c r="D60" s="20"/>
      <c r="E60" s="20"/>
      <c r="F60" s="20"/>
      <c r="G60" s="20"/>
      <c r="H60" s="20"/>
    </row>
    <row r="61" spans="1:8" hidden="1" x14ac:dyDescent="0.2">
      <c r="A61" s="3"/>
      <c r="B61" s="2"/>
      <c r="C61" s="21"/>
      <c r="D61" s="21"/>
      <c r="E61" s="21"/>
      <c r="F61" s="21"/>
      <c r="G61" s="21"/>
      <c r="H61" s="21"/>
    </row>
    <row r="62" spans="1:8" hidden="1" x14ac:dyDescent="0.2">
      <c r="A62" s="12"/>
      <c r="B62" s="23" t="s">
        <v>11</v>
      </c>
      <c r="C62" s="9"/>
      <c r="D62" s="9"/>
      <c r="E62" s="9"/>
      <c r="F62" s="9"/>
      <c r="G62" s="9"/>
      <c r="H62" s="9"/>
    </row>
    <row r="63" spans="1:8" hidden="1" x14ac:dyDescent="0.2"/>
    <row r="64" spans="1:8" hidden="1" x14ac:dyDescent="0.2"/>
    <row r="65" spans="1:8" ht="45" hidden="1" customHeight="1" x14ac:dyDescent="0.2">
      <c r="A65" s="29" t="s">
        <v>23</v>
      </c>
      <c r="B65" s="30"/>
      <c r="C65" s="30"/>
      <c r="D65" s="30"/>
      <c r="E65" s="30"/>
      <c r="F65" s="30"/>
      <c r="G65" s="30"/>
      <c r="H65" s="31"/>
    </row>
    <row r="66" spans="1:8" hidden="1" x14ac:dyDescent="0.2">
      <c r="A66" s="34" t="s">
        <v>12</v>
      </c>
      <c r="B66" s="35"/>
      <c r="C66" s="29" t="s">
        <v>18</v>
      </c>
      <c r="D66" s="30"/>
      <c r="E66" s="30"/>
      <c r="F66" s="30"/>
      <c r="G66" s="31"/>
      <c r="H66" s="32" t="s">
        <v>17</v>
      </c>
    </row>
    <row r="67" spans="1:8" ht="22.5" hidden="1" x14ac:dyDescent="0.2">
      <c r="A67" s="36"/>
      <c r="B67" s="37"/>
      <c r="C67" s="4" t="s">
        <v>13</v>
      </c>
      <c r="D67" s="4" t="s">
        <v>19</v>
      </c>
      <c r="E67" s="4" t="s">
        <v>14</v>
      </c>
      <c r="F67" s="4" t="s">
        <v>15</v>
      </c>
      <c r="G67" s="4" t="s">
        <v>16</v>
      </c>
      <c r="H67" s="33"/>
    </row>
    <row r="68" spans="1:8" hidden="1" x14ac:dyDescent="0.2">
      <c r="A68" s="38"/>
      <c r="B68" s="39"/>
      <c r="C68" s="5">
        <v>1</v>
      </c>
      <c r="D68" s="5">
        <v>2</v>
      </c>
      <c r="E68" s="5" t="s">
        <v>20</v>
      </c>
      <c r="F68" s="5">
        <v>4</v>
      </c>
      <c r="G68" s="5">
        <v>5</v>
      </c>
      <c r="H68" s="5" t="s">
        <v>21</v>
      </c>
    </row>
    <row r="69" spans="1:8" hidden="1" x14ac:dyDescent="0.2">
      <c r="A69" s="14"/>
      <c r="B69" s="15"/>
      <c r="C69" s="19"/>
      <c r="D69" s="19"/>
      <c r="E69" s="19"/>
      <c r="F69" s="19"/>
      <c r="G69" s="19"/>
      <c r="H69" s="19"/>
    </row>
    <row r="70" spans="1:8" ht="22.5" hidden="1" x14ac:dyDescent="0.2">
      <c r="A70" s="3"/>
      <c r="B70" s="17" t="s">
        <v>5</v>
      </c>
      <c r="C70" s="20"/>
      <c r="D70" s="20"/>
      <c r="E70" s="20"/>
      <c r="F70" s="20"/>
      <c r="G70" s="20"/>
      <c r="H70" s="20"/>
    </row>
    <row r="71" spans="1:8" hidden="1" x14ac:dyDescent="0.2">
      <c r="A71" s="3"/>
      <c r="B71" s="17"/>
      <c r="C71" s="20"/>
      <c r="D71" s="20"/>
      <c r="E71" s="20"/>
      <c r="F71" s="20"/>
      <c r="G71" s="20"/>
      <c r="H71" s="20"/>
    </row>
    <row r="72" spans="1:8" hidden="1" x14ac:dyDescent="0.2">
      <c r="A72" s="3"/>
      <c r="B72" s="17" t="s">
        <v>4</v>
      </c>
      <c r="C72" s="20"/>
      <c r="D72" s="20"/>
      <c r="E72" s="20"/>
      <c r="F72" s="20"/>
      <c r="G72" s="20"/>
      <c r="H72" s="20"/>
    </row>
    <row r="73" spans="1:8" hidden="1" x14ac:dyDescent="0.2">
      <c r="A73" s="3"/>
      <c r="B73" s="17"/>
      <c r="C73" s="20"/>
      <c r="D73" s="20"/>
      <c r="E73" s="20"/>
      <c r="F73" s="20"/>
      <c r="G73" s="20"/>
      <c r="H73" s="20"/>
    </row>
    <row r="74" spans="1:8" ht="22.5" hidden="1" x14ac:dyDescent="0.2">
      <c r="A74" s="3"/>
      <c r="B74" s="17" t="s">
        <v>6</v>
      </c>
      <c r="C74" s="20"/>
      <c r="D74" s="20"/>
      <c r="E74" s="20"/>
      <c r="F74" s="20"/>
      <c r="G74" s="20"/>
      <c r="H74" s="20"/>
    </row>
    <row r="75" spans="1:8" hidden="1" x14ac:dyDescent="0.2">
      <c r="A75" s="3"/>
      <c r="B75" s="17"/>
      <c r="C75" s="20"/>
      <c r="D75" s="20"/>
      <c r="E75" s="20"/>
      <c r="F75" s="20"/>
      <c r="G75" s="20"/>
      <c r="H75" s="20"/>
    </row>
    <row r="76" spans="1:8" ht="22.5" hidden="1" x14ac:dyDescent="0.2">
      <c r="A76" s="3"/>
      <c r="B76" s="17" t="s">
        <v>8</v>
      </c>
      <c r="C76" s="20"/>
      <c r="D76" s="20"/>
      <c r="E76" s="20"/>
      <c r="F76" s="20"/>
      <c r="G76" s="20"/>
      <c r="H76" s="20"/>
    </row>
    <row r="77" spans="1:8" hidden="1" x14ac:dyDescent="0.2">
      <c r="A77" s="3"/>
      <c r="B77" s="17"/>
      <c r="C77" s="20"/>
      <c r="D77" s="20"/>
      <c r="E77" s="20"/>
      <c r="F77" s="20"/>
      <c r="G77" s="20"/>
      <c r="H77" s="20"/>
    </row>
    <row r="78" spans="1:8" ht="22.5" hidden="1" x14ac:dyDescent="0.2">
      <c r="A78" s="3"/>
      <c r="B78" s="17" t="s">
        <v>9</v>
      </c>
      <c r="C78" s="20"/>
      <c r="D78" s="20"/>
      <c r="E78" s="20"/>
      <c r="F78" s="20"/>
      <c r="G78" s="20"/>
      <c r="H78" s="20"/>
    </row>
    <row r="79" spans="1:8" hidden="1" x14ac:dyDescent="0.2">
      <c r="A79" s="3"/>
      <c r="B79" s="17"/>
      <c r="C79" s="20"/>
      <c r="D79" s="20"/>
      <c r="E79" s="20"/>
      <c r="F79" s="20"/>
      <c r="G79" s="20"/>
      <c r="H79" s="20"/>
    </row>
    <row r="80" spans="1:8" ht="22.5" hidden="1" x14ac:dyDescent="0.2">
      <c r="A80" s="3"/>
      <c r="B80" s="17" t="s">
        <v>10</v>
      </c>
      <c r="C80" s="20"/>
      <c r="D80" s="20"/>
      <c r="E80" s="20"/>
      <c r="F80" s="20"/>
      <c r="G80" s="20"/>
      <c r="H80" s="20"/>
    </row>
    <row r="81" spans="1:8" hidden="1" x14ac:dyDescent="0.2">
      <c r="A81" s="3"/>
      <c r="B81" s="17"/>
      <c r="C81" s="20"/>
      <c r="D81" s="20"/>
      <c r="E81" s="20"/>
      <c r="F81" s="20"/>
      <c r="G81" s="20"/>
      <c r="H81" s="20"/>
    </row>
    <row r="82" spans="1:8" hidden="1" x14ac:dyDescent="0.2">
      <c r="A82" s="3"/>
      <c r="B82" s="17" t="s">
        <v>7</v>
      </c>
      <c r="C82" s="20"/>
      <c r="D82" s="20"/>
      <c r="E82" s="20"/>
      <c r="F82" s="20"/>
      <c r="G82" s="20"/>
      <c r="H82" s="20"/>
    </row>
    <row r="83" spans="1:8" hidden="1" x14ac:dyDescent="0.2">
      <c r="A83" s="16"/>
      <c r="B83" s="18"/>
      <c r="C83" s="21"/>
      <c r="D83" s="21"/>
      <c r="E83" s="21"/>
      <c r="F83" s="21"/>
      <c r="G83" s="21"/>
      <c r="H83" s="21"/>
    </row>
    <row r="84" spans="1:8" hidden="1" x14ac:dyDescent="0.2">
      <c r="A84" s="12"/>
      <c r="B84" s="23" t="s">
        <v>11</v>
      </c>
      <c r="C84" s="9"/>
      <c r="D84" s="9"/>
      <c r="E84" s="9"/>
      <c r="F84" s="9"/>
      <c r="G84" s="9"/>
      <c r="H84" s="9"/>
    </row>
    <row r="85" spans="1:8" hidden="1" x14ac:dyDescent="0.2"/>
    <row r="87" spans="1:8" ht="49.5" customHeight="1" x14ac:dyDescent="0.2">
      <c r="E87" s="18"/>
      <c r="F87" s="18"/>
    </row>
    <row r="88" spans="1:8" ht="12" x14ac:dyDescent="0.2">
      <c r="B88" s="24" t="s">
        <v>63</v>
      </c>
      <c r="E88" s="40" t="s">
        <v>68</v>
      </c>
      <c r="F88" s="40"/>
    </row>
    <row r="89" spans="1:8" ht="73.5" customHeight="1" x14ac:dyDescent="0.2">
      <c r="B89" s="25" t="s">
        <v>64</v>
      </c>
      <c r="E89" s="42" t="s">
        <v>69</v>
      </c>
      <c r="F89" s="42"/>
    </row>
    <row r="90" spans="1:8" ht="12" x14ac:dyDescent="0.2">
      <c r="B90" s="24" t="s">
        <v>65</v>
      </c>
      <c r="E90" s="28" t="s">
        <v>70</v>
      </c>
      <c r="F90" s="28"/>
    </row>
    <row r="91" spans="1:8" ht="12" x14ac:dyDescent="0.2">
      <c r="B91" s="26" t="s">
        <v>66</v>
      </c>
      <c r="E91" s="41" t="s">
        <v>71</v>
      </c>
      <c r="F91" s="41"/>
    </row>
  </sheetData>
  <sheetProtection formatCells="0" formatColumns="0" formatRows="0" insertRows="0" deleteRows="0" autoFilter="0"/>
  <mergeCells count="15">
    <mergeCell ref="C53:G53"/>
    <mergeCell ref="H53:H54"/>
    <mergeCell ref="A1:H1"/>
    <mergeCell ref="A3:B5"/>
    <mergeCell ref="A51:H51"/>
    <mergeCell ref="A53:B55"/>
    <mergeCell ref="C3:G3"/>
    <mergeCell ref="H3:H4"/>
    <mergeCell ref="E88:F88"/>
    <mergeCell ref="E89:F89"/>
    <mergeCell ref="E91:F91"/>
    <mergeCell ref="A65:H65"/>
    <mergeCell ref="A66:B68"/>
    <mergeCell ref="C66:G66"/>
    <mergeCell ref="H66:H67"/>
  </mergeCells>
  <printOptions horizontalCentered="1"/>
  <pageMargins left="0.70866141732283472" right="0.70866141732283472" top="0.43307086614173229" bottom="0.43307086614173229" header="0.31496062992125984" footer="0.31496062992125984"/>
  <pageSetup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2021-01-21T17:57:45Z</cp:lastPrinted>
  <dcterms:created xsi:type="dcterms:W3CDTF">2014-02-10T03:37:14Z</dcterms:created>
  <dcterms:modified xsi:type="dcterms:W3CDTF">2021-02-02T17:00:25Z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