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G16" i="8" l="1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H16" i="8" l="1"/>
  <c r="E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<sst xmlns="http://schemas.openxmlformats.org/spreadsheetml/2006/main" count="17" uniqueCount="17">
  <si>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</si>
  <si>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</si>
  <si>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</si>
  <si>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</si>
  <si>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</si>
  <si>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</si>
  <si>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</si>
  <si>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</si>
  <si>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</si>
  <si>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</si>
  <si>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</si>
  <si>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</si>
  <si>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</si>
  <si>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</si>
  <si>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</si>
  <si>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</si>
  <si>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MOROLEON GTO.
ESTADO ANALÍTICO DEL EJERCICIO DEL PRESUPUESTO DE EGRESOS
Clasificación Económica (por Tipo de Gasto)
Del 1 de Enero al 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</si>
</sst>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172027789.19</v>
      </c>
      <c r="D6" s="12">
        <v>13277364.68</v>
      </c>
      <c r="E6" s="12">
        <f>C6+D6</f>
        <v>185305153.87</v>
      </c>
      <c r="F6" s="12">
        <v>76656682.569999993</v>
      </c>
      <c r="G6" s="12">
        <v>76153066.569999993</v>
      </c>
      <c r="H6" s="12">
        <f>E6-F6</f>
        <v>108648471.30000001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66531013.210000001</v>
      </c>
      <c r="D8" s="12">
        <v>87182578.890000001</v>
      </c>
      <c r="E8" s="12">
        <f>C8+D8</f>
        <v>153713592.09999999</v>
      </c>
      <c r="F8" s="12">
        <v>61857227.340000004</v>
      </c>
      <c r="G8" s="12">
        <v>61857227.340000004</v>
      </c>
      <c r="H8" s="12">
        <f>E8-F8</f>
        <v>91856364.75999999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6895171.2000000002</v>
      </c>
      <c r="D12" s="12">
        <v>0</v>
      </c>
      <c r="E12" s="12">
        <f>C12+D12</f>
        <v>6895171.2000000002</v>
      </c>
      <c r="F12" s="12">
        <v>3047771</v>
      </c>
      <c r="G12" s="12">
        <v>975439</v>
      </c>
      <c r="H12" s="12">
        <f>E12-F12</f>
        <v>3847400.2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245453973.59999999</v>
      </c>
      <c r="D16" s="7">
        <f>SUM(D6+D8+D10+D12+D14)</f>
        <v>100459943.56999999</v>
      </c>
      <c r="E16" s="7">
        <f>SUM(E6+E8+E10+E12+E14)</f>
        <v>345913917.17000002</v>
      </c>
      <c r="F16" s="7">
        <f t="shared" ref="F16:H16" si="0">SUM(F6+F8+F10+F12+F14)</f>
        <v>141561680.91</v>
      </c>
      <c r="G16" s="7">
        <f t="shared" si="0"/>
        <v>138985732.91</v>
      </c>
      <c r="H16" s="7">
        <f t="shared" si="0"/>
        <v>204352236.25999999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2018-03-08T21:21:25Z</cp:lastPrinted>
  <dcterms:created xsi:type="dcterms:W3CDTF">2014-02-10T03:37:14Z</dcterms:created>
  <dcterms:modified xsi:type="dcterms:W3CDTF">2020-07-31T14:33:41Z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