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19440" windowHeight="11760" tabRatio="691" activeTab="1"/>
  </bookViews>
  <sheets>
    <sheet name="Hoja2" sheetId="13" r:id="rId1"/>
    <sheet name="IR" sheetId="5" r:id="rId2"/>
    <sheet name="Hoja1" sheetId="7" state="hidden" r:id="rId3"/>
  </sheets>
  <definedNames>
    <definedName name="_xlnm._FilterDatabase" localSheetId="1" hidden="1">IR!$B$4:$X$371</definedName>
    <definedName name="_ftn1" localSheetId="1">IR!#REF!</definedName>
    <definedName name="_ftnref1" localSheetId="1">IR!#REF!</definedName>
  </definedNames>
  <calcPr calcId="125725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502" i="5"/>
  <c r="X501"/>
  <c r="X499"/>
  <c r="X497"/>
  <c r="X494"/>
  <c r="X492"/>
  <c r="X490"/>
  <c r="X487"/>
  <c r="X485"/>
  <c r="X483"/>
  <c r="X481"/>
  <c r="X479"/>
  <c r="X477"/>
  <c r="X475"/>
  <c r="X473"/>
  <c r="X471"/>
  <c r="X469"/>
  <c r="X467"/>
  <c r="X464"/>
  <c r="X462"/>
  <c r="X460"/>
  <c r="X458"/>
  <c r="X456"/>
  <c r="X454"/>
  <c r="X452"/>
  <c r="X450"/>
  <c r="X447"/>
  <c r="X445"/>
  <c r="X443"/>
  <c r="X441"/>
  <c r="X439"/>
  <c r="X437"/>
  <c r="X435"/>
  <c r="X433"/>
  <c r="X431"/>
  <c r="X429"/>
  <c r="X426"/>
  <c r="X424"/>
  <c r="X422"/>
  <c r="X420"/>
  <c r="X418"/>
  <c r="X416"/>
  <c r="X414"/>
  <c r="X412"/>
  <c r="X410"/>
  <c r="X408"/>
  <c r="X406"/>
  <c r="X404"/>
  <c r="X402"/>
  <c r="X400"/>
  <c r="X395"/>
  <c r="X393"/>
  <c r="X391"/>
  <c r="X389"/>
  <c r="X387"/>
  <c r="X385"/>
  <c r="X383"/>
  <c r="X381"/>
  <c r="X379"/>
  <c r="X377"/>
  <c r="X375"/>
  <c r="X373"/>
  <c r="X370"/>
  <c r="X368"/>
  <c r="X366"/>
  <c r="X364"/>
  <c r="X362"/>
  <c r="X360"/>
  <c r="X358"/>
  <c r="X356"/>
  <c r="X354"/>
  <c r="X352"/>
  <c r="X350"/>
  <c r="X348"/>
  <c r="X346"/>
  <c r="X344"/>
  <c r="X342"/>
  <c r="X340"/>
  <c r="X337"/>
  <c r="X335"/>
  <c r="X333"/>
  <c r="X331"/>
  <c r="X329"/>
  <c r="X327"/>
  <c r="X325"/>
  <c r="X323"/>
  <c r="X320"/>
  <c r="X318"/>
  <c r="X316"/>
  <c r="X314"/>
  <c r="X312"/>
  <c r="X310"/>
  <c r="X308"/>
  <c r="X306"/>
  <c r="X303"/>
  <c r="X301"/>
  <c r="X299"/>
  <c r="X297"/>
  <c r="X295"/>
  <c r="X293"/>
  <c r="X291"/>
  <c r="X289"/>
  <c r="X287"/>
  <c r="X285"/>
  <c r="X283"/>
  <c r="X281"/>
  <c r="X279"/>
  <c r="X277"/>
  <c r="X275"/>
  <c r="X272"/>
  <c r="X270"/>
  <c r="X268"/>
  <c r="X266"/>
  <c r="X264"/>
  <c r="X262"/>
  <c r="X260"/>
  <c r="X258"/>
  <c r="X256"/>
  <c r="X254"/>
  <c r="X251"/>
  <c r="X249"/>
  <c r="X247"/>
  <c r="X245"/>
  <c r="X243"/>
  <c r="X241"/>
  <c r="X239"/>
  <c r="X237"/>
  <c r="X235"/>
  <c r="X233"/>
  <c r="X231"/>
  <c r="X229"/>
  <c r="X227"/>
  <c r="X225"/>
  <c r="X223"/>
  <c r="X221"/>
  <c r="X219"/>
  <c r="X216"/>
  <c r="X214"/>
  <c r="X212"/>
  <c r="X210"/>
  <c r="X208"/>
  <c r="X206"/>
  <c r="X204"/>
  <c r="X202"/>
  <c r="X200"/>
  <c r="X198"/>
  <c r="X196"/>
  <c r="X194"/>
  <c r="X191"/>
  <c r="X189"/>
  <c r="X187"/>
  <c r="X185"/>
  <c r="X183"/>
  <c r="X181"/>
  <c r="X179"/>
  <c r="X177"/>
  <c r="X175"/>
  <c r="X173"/>
  <c r="X171"/>
  <c r="X169"/>
  <c r="X167"/>
  <c r="X165"/>
  <c r="X163"/>
  <c r="X161"/>
  <c r="X159"/>
  <c r="X157"/>
  <c r="X155"/>
  <c r="X153"/>
  <c r="X151"/>
  <c r="X149"/>
  <c r="X146"/>
  <c r="X144"/>
  <c r="X142"/>
  <c r="X140"/>
  <c r="X138"/>
  <c r="X136"/>
  <c r="X134"/>
  <c r="X132"/>
  <c r="X130"/>
  <c r="X128"/>
  <c r="X126"/>
  <c r="X123"/>
  <c r="X121"/>
  <c r="X119"/>
  <c r="X117"/>
  <c r="X115"/>
  <c r="X113"/>
  <c r="X111"/>
  <c r="X109"/>
  <c r="X107"/>
  <c r="X105"/>
  <c r="X103"/>
  <c r="X100"/>
  <c r="X98"/>
  <c r="X96"/>
  <c r="X94"/>
  <c r="X92"/>
  <c r="X90"/>
  <c r="X88"/>
  <c r="X86"/>
  <c r="X84"/>
  <c r="X82"/>
  <c r="X80"/>
  <c r="X78"/>
  <c r="X75"/>
  <c r="X73"/>
  <c r="X71"/>
  <c r="X69"/>
  <c r="X67"/>
  <c r="X65"/>
  <c r="X63"/>
  <c r="X61"/>
  <c r="X59"/>
  <c r="X56"/>
  <c r="X54"/>
  <c r="X52"/>
  <c r="X51"/>
  <c r="X48"/>
  <c r="X46"/>
  <c r="X44"/>
  <c r="X42"/>
  <c r="X40"/>
  <c r="X38"/>
  <c r="X36"/>
  <c r="X34"/>
  <c r="X32"/>
  <c r="X30"/>
  <c r="X27"/>
  <c r="X25"/>
  <c r="X23"/>
  <c r="X21"/>
  <c r="X19"/>
  <c r="X16"/>
  <c r="X14"/>
  <c r="X12"/>
  <c r="X10"/>
  <c r="X8"/>
  <c r="X6"/>
  <c r="X4"/>
</calcChain>
</file>

<file path=xl/sharedStrings.xml><?xml version="1.0" encoding="utf-8"?>
<sst xmlns="http://schemas.openxmlformats.org/spreadsheetml/2006/main" count="2769" uniqueCount="983">
  <si>
    <t>S Sujetos a Reglas de Operación</t>
  </si>
  <si>
    <t>U Otros Subsidios</t>
  </si>
  <si>
    <t>E Prestación de Servicios Públicos</t>
  </si>
  <si>
    <t>B Provisión de Bienes Públicos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</si>
  <si>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</si>
  <si>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</si>
  <si>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</si>
  <si>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</si>
  <si>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</si>
  <si>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</si>
  <si>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</si>
  <si>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</si>
  <si>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</si>
  <si>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</si>
  <si>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</si>
  <si>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</si>
  <si>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</si>
  <si>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</si>
  <si>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</si>
  <si>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</si>
  <si>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</si>
  <si>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</si>
  <si>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</si>
  <si>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FIN</t>
  </si>
  <si>
    <t>PROPÓSITO</t>
  </si>
  <si>
    <t>COMPONENTE</t>
  </si>
  <si>
    <t>ACTIVIDAD</t>
  </si>
  <si>
    <t>Valor del denominador de la formula</t>
  </si>
  <si>
    <t>Desarrollo Social</t>
  </si>
  <si>
    <t>Nivel de la MIR del programa</t>
  </si>
  <si>
    <t>Modificado</t>
  </si>
  <si>
    <t>Desarrollo Económico</t>
  </si>
  <si>
    <t>Gobierno y Finanzas</t>
  </si>
  <si>
    <t>Otros</t>
  </si>
  <si>
    <t xml:space="preserve">Valor del numerador de la formula </t>
  </si>
  <si>
    <t>Resultado del indicador</t>
  </si>
  <si>
    <t>Unidad de medida de las variables del indicador</t>
  </si>
  <si>
    <t>MIR</t>
  </si>
  <si>
    <t>Indicadores</t>
  </si>
  <si>
    <t>Descripción de variables de la fórmula</t>
  </si>
  <si>
    <t>COORDINACION JURIDICA</t>
  </si>
  <si>
    <t>CENTRO DE ATENCION DE LLAMADAS DE EMERGENCIA 911</t>
  </si>
  <si>
    <t>DIRECCION DE DESARROLLO SOCIAL</t>
  </si>
  <si>
    <t>COORDINACION DE CATASTRO</t>
  </si>
  <si>
    <t>SECRETARIA DE SEGURIDAD PUBLICA</t>
  </si>
  <si>
    <t>INSTITUTO MUNICIPAL DE PLANEACION</t>
  </si>
  <si>
    <t>DIRECCION DE FISCALIZACION</t>
  </si>
  <si>
    <t>DIRECCION DE DESARROLLO RURAL</t>
  </si>
  <si>
    <t>DIRECCION DE EDUCACION</t>
  </si>
  <si>
    <t>CONTRALORIA MUNICIPAL</t>
  </si>
  <si>
    <t>Total general</t>
  </si>
  <si>
    <t>TRANSITO MUNICIPAL</t>
  </si>
  <si>
    <t>OFICINA DE ENLACE CON SRE</t>
  </si>
  <si>
    <t>INSTITUTO DE LA MUJER</t>
  </si>
  <si>
    <t>DIRECCION DE DEPORTE</t>
  </si>
  <si>
    <t>COORDINACION DEL IMPUESTO PREDIAL</t>
  </si>
  <si>
    <t>OFICIALIA MAYOR</t>
  </si>
  <si>
    <t>DIRECCION DE OBRAS PUBLICAS</t>
  </si>
  <si>
    <t>SISTEMA MUNICIPAL DE AGUA POTABLE Y ALCANTARILLADO</t>
  </si>
  <si>
    <t>DIRECCION DE DESARROLLO URBANO</t>
  </si>
  <si>
    <t>ARCHIVO MUNICIPAL</t>
  </si>
  <si>
    <t>DIRECCION DE DESARROLLO ECONOMICO</t>
  </si>
  <si>
    <t>DIRECCIÓN DE ECOLOGÍA</t>
  </si>
  <si>
    <t>DIRECCION DE SERVICIOS PUBLICOS MUNICIPALES</t>
  </si>
  <si>
    <t>JUZGADO ADMINISTRATIVO</t>
  </si>
  <si>
    <t>PRESIDENCIA MUNICIPAL</t>
  </si>
  <si>
    <t>PROTECCION CIVIL</t>
  </si>
  <si>
    <t>REGIDORES</t>
  </si>
  <si>
    <t>SECRETARIA DEL HONORABLE AYUNTAMIENTO</t>
  </si>
  <si>
    <t>SINDICATURA</t>
  </si>
  <si>
    <t>TESORERIA MUNICIPAL</t>
  </si>
  <si>
    <t>UVEG</t>
  </si>
  <si>
    <t>Etiquetas de fila</t>
  </si>
  <si>
    <t>Cuenta de 12</t>
  </si>
  <si>
    <t>Fin</t>
  </si>
  <si>
    <t>A</t>
  </si>
  <si>
    <t>Proposito</t>
  </si>
  <si>
    <t>((A / B) - 1) * 100</t>
  </si>
  <si>
    <t>Componente</t>
  </si>
  <si>
    <t>Actividad</t>
  </si>
  <si>
    <t>JUSTIPRECIACION Y DIFUSION DE LAS FUNCIONES DEL INSTITUTO MUNICIPAL</t>
  </si>
  <si>
    <t>OPINIÓN SOBRE LOS SERVICIOS BRINDADOS</t>
  </si>
  <si>
    <t>(A / B) * 100</t>
  </si>
  <si>
    <t>&gt; 80 % DE LOS ENTREVISTADOS RESPONDAN FAVORABLEMENTE</t>
  </si>
  <si>
    <t>EL AUMENTO EN ATENCIÓN A MUJERES DEL MUNICIPIO DE MOROLEÓN.</t>
  </si>
  <si>
    <t>PERSONAS ATENDIDAS</t>
  </si>
  <si>
    <t>AUMETO DEL 15%</t>
  </si>
  <si>
    <t>RECURSOS HUMANOS Y MATERIALES SUFICIENTES</t>
  </si>
  <si>
    <t>MEJORA DEL SERVICIO Y LAS INSTALACIONES</t>
  </si>
  <si>
    <t>100% METAS CUMPLIDAS</t>
  </si>
  <si>
    <t>MEJORAS EN LA ORGANIZACIÓN Y PLANEACION</t>
  </si>
  <si>
    <t>&gt; 80 % DE LOS ENTREVISTADOS SATISFECHOS CON LOS SERVICIOS</t>
  </si>
  <si>
    <t>REMODELACION DEL ESPACIO PARA TALLERES Y CAPACITACIONES</t>
  </si>
  <si>
    <t>&gt; 80 % DE LOS ENTREVISTADOS RESPONDAN DE CONFORMIDAD</t>
  </si>
  <si>
    <t>DIFUSION Y ACCESO A TEMAS DE EQUIDAD DE GENERO, DERECHOS HUMANOS Y PROGRAMAS PARA LA MUJER</t>
  </si>
  <si>
    <t>DIFUSION DE INFORMACION EN LA INSTALACION; EVENTOS, CONFERENCIAS Y TALLERES</t>
  </si>
  <si>
    <t>70% DE ASISTENCIA</t>
  </si>
  <si>
    <t>CAPACITACION Y ACTUALIZACION</t>
  </si>
  <si>
    <t>AUMENTO DEL 30%</t>
  </si>
  <si>
    <t>CONFERENCIAS, CURSOS Y TALLERES REALIZADOS</t>
  </si>
  <si>
    <t>&gt; 70 % DE LOS ENTREVISTADOS RESPONDAN FAVORABLEMENTE</t>
  </si>
  <si>
    <t>SE CONTRIBUYE A LA REDUCCIÓN DE RIESGO CIUDADANO EN SITUACIONES DE EMERGENCIA MEDIANTE UNA ATENCIÓN OPTIMA POR PARTE DE LOS SERVICIOS DE EMERGENCIA PERTINENTES..</t>
  </si>
  <si>
    <t>PROMEDIO DE # DE MUERTES ACCIDENTALES Y VIOLENTAS EN EL MUNICIPIO</t>
  </si>
  <si>
    <t>A / B</t>
  </si>
  <si>
    <t>20% PROMEDIO REPORTES DE ALTO IMPACTO</t>
  </si>
  <si>
    <t>LOS CIUDADANOS EN RIESGO DE VIDA QUE NO SON ATENDIDOS CON AGILIDAD ADQUIEREN UN SERVICIO OPORTUNO Y DE CALIDAD</t>
  </si>
  <si>
    <t>TASA DE VARIACIÓN DE REPORTES CIUDADANOS ATENDIDOS CON AGILIDAD Y CALIDAD RESPECTO DEL AÑO ANTERIOR</t>
  </si>
  <si>
    <t>100% DE REPORTES CIUDADANOS ATENDIDOS CON AGILIDAD Y CALIDAD</t>
  </si>
  <si>
    <t>SUFICIENTES Y ADECUADAS HERRAMIENTAS DE COMUNICACIÓN Y VIGILANCIA ADQUIRIDAS.</t>
  </si>
  <si>
    <t>TASA DE VARIACIÓN EN HERRAMIENTAS EN BUENAS CONDICIONES</t>
  </si>
  <si>
    <t>100% EN HERRAMIENTAS EN BUENAS CONDICIONES</t>
  </si>
  <si>
    <t>TASA DE VARIACIÓN DE LOS RESGUARDOS EN EL DEPARTAMENTO</t>
  </si>
  <si>
    <t>100% DE LOS RESGUARDOS EN EL DEPARTAMENTO</t>
  </si>
  <si>
    <t>TASA DE VARIACIÓN DEL EQUIPO DAÑADO</t>
  </si>
  <si>
    <t>50% TASA DE VARIACIÓN DEL EQUIPO DAÑADO</t>
  </si>
  <si>
    <t>PERSONAL APROPIADO, INCREMENTADO</t>
  </si>
  <si>
    <t>TASA DE VARIACIÓN DE CAPACITACIONES CAPTADAS</t>
  </si>
  <si>
    <t>100% CAPACITACIONES CAPTADAS</t>
  </si>
  <si>
    <t>100% DE PERSONAL EN EL SISTEMA DE EMERGENCIAS</t>
  </si>
  <si>
    <t>TASA DE VARIACIÓN DEL PORCENTAJE DE INCREMENTO AL SALARIO ANUAL DEL ÁREA</t>
  </si>
  <si>
    <t>4% DE INCREMENTO AL SALARIO ANUAL DEL ÁREA</t>
  </si>
  <si>
    <t>FLUIDA COMUNICACIÓN ENTRE CORPORACIONES, ESTABLECIDA.</t>
  </si>
  <si>
    <t>TASA DE VARIACION DE CORPORACIONES QUE PARTICIPAN EN EVENTOS DE EMERGENCIA</t>
  </si>
  <si>
    <t>100% CORPORACIONES QUE PARTICIPAN EN EVENTOS DE EMERGENCIA</t>
  </si>
  <si>
    <t>PROMEDIO DE REPORTES EN QUE PARTICIPAN LAS CORPORACIONES REQUERIDAS</t>
  </si>
  <si>
    <t>100% REPORTES ATENDIDOS CON LA PARTICIPACIÓN DE LAS CORPORACIONES REQUERIDAS</t>
  </si>
  <si>
    <t>TASA DE VARIACIÓN DE TIEMPO DE RESPUESTA POR CADA CORPORACION.</t>
  </si>
  <si>
    <t>100% TASA DE VARIACIÓN DE TIEMPO DE RESPUESTA POR CADA CORPORACION.</t>
  </si>
  <si>
    <t>REGLAMENTO INTERNO DE TRABAJO IMPLEMENTADO.</t>
  </si>
  <si>
    <t>TASA DE VARIACIÓN DEL # DE QUEJAS POR MALAS PRACTICAS LABORALES</t>
  </si>
  <si>
    <t>MENOS 10% TASA DE VARIACIÓN DEL # DE QUEJAS POR MALAS PRACTICAS LABORALES</t>
  </si>
  <si>
    <t>TASA DE VARIACIÓN DE REGLAMENTOS DE INTERNOS TRABAJO EXISTENTES</t>
  </si>
  <si>
    <t>100% TASA DE VARIACIÓN DE REGLAMENTOS DE INTERNOS TRABAJO EXISTENTES</t>
  </si>
  <si>
    <t>GARANTIZAR UN PADRÓN INMOBILIARIO ACTUALIZADO Y MULTIFINALITARIO QUE NOS PERMITA CONOCER CON EXACTITUD LAS CARACTERÍSTICAS CUALITATIVAS Y CUANTITATIVAS DE LOS BIENES INMUEBLES EN NUESTRO MUNICIPIO</t>
  </si>
  <si>
    <t>PORCENTAJE DE ACTUALIZACION DEL PADRON INMOVILIARIO RESPECTO DEL AÑO ANTERIOR</t>
  </si>
  <si>
    <t>100% PREDIOS REGULARIZADOS EN EL AÑO</t>
  </si>
  <si>
    <t>LA CONTINUA REGULARIZACIÓN DEL PADRÓN INMOBILIARIO PERMITE UN MAYOR CONTROL DE LOS PREDIOS DEL MUNICIPIO</t>
  </si>
  <si>
    <t>EL PORCENTAJE DE PREDIOS DEL PADRON REGULARIZADOS EN EL AÑO ANTERIOR PARA AUMENTAR LAS METAS</t>
  </si>
  <si>
    <t>AVALÚOS DE PERITOS VALUADORES REVISADOS</t>
  </si>
  <si>
    <t>GENERAR UN BANCO DE DATOS SEMESTRAL EN BASE A PORCENTAJES PARA GENERAR UN CONTROL DE LOS AVALUOS REVISADOS A PERITOS</t>
  </si>
  <si>
    <t>CARTOGRAFÍA ACTUALIZADA</t>
  </si>
  <si>
    <t>1 DOCUMENTO ELABORADO</t>
  </si>
  <si>
    <t>LINEAMIENTOS TÉCNICOS PARA LA REVISIÓN Y ELABORACIÓN DE AVALÚOS ASÍ COMO EL PROTOCOLO DE VALUACIÓN INMOBILIARIA</t>
  </si>
  <si>
    <t>CERTEZA LEGAL EN LA REVISIÓN Y AUTORIZACIÓN DE AVALÚOS MEDIANTE UN INSTRUMENTO LEGAL</t>
  </si>
  <si>
    <t>AVALÚOS REGULARIZADOS POR VALUADORES DE LA JEFATURA</t>
  </si>
  <si>
    <t>REVISAR EL PORCENTAJE DE REGULARIZACION DEL PERSONAL DE LA JEFATURA CON RESPECTO AL AÑO ANTERIOR Y GENERAR UNA BASE DE DATOS CONFIABLE</t>
  </si>
  <si>
    <t>100% AVALÚOS REGULARIZADOS</t>
  </si>
  <si>
    <t>GENERAR UN AMBIENTE DE TRABAJO ADECUADO Y APROPIADO (OPTIMO) PARA EL PERSONAL DE LA JEFATURA.</t>
  </si>
  <si>
    <t>1 MODERNIZACIÓN Y ACTUALIZACIÓN</t>
  </si>
  <si>
    <t>OBTENER LAS HERRAMIENTAS TECNOLÓGICAS BÁSICAS Y TECNOLOGÍA DE PUNTA PARA LA AGILIZACIÓN DE LOS TRABAJOS</t>
  </si>
  <si>
    <t>1 SISTEMA APLICADO</t>
  </si>
  <si>
    <t>PROPORCIONAR LO CONOCIMIENTOS ADECUADOS AL PERSONAL DE LA JEFATURA EN BENEFICIO DE LA CIUDADANIA</t>
  </si>
  <si>
    <t>50% EMPLEADOS CAPACITADOS</t>
  </si>
  <si>
    <t>EFICAZ COMUNICACIÓN INTERDEPARTAMENTAL</t>
  </si>
  <si>
    <t>GENERAR UN CONTROL Y UNA BASE DE DATOS PARA EL SEGUIMIENTO DE LAS REUNIONES</t>
  </si>
  <si>
    <t>80% SEGUIMIENTO DE LAS REUNIONES</t>
  </si>
  <si>
    <t>CONTROLAR EL PORCENTAJE DE REUNIONES ANUALES PARA NO GENERAR DESFACES EN TIEMPOS</t>
  </si>
  <si>
    <t>75% (TOTAL DE REUNIONES MENSUALES/ TOTAL DE REUNIONES REALIZADAS)*100</t>
  </si>
  <si>
    <t>100% DE AVALÚOS REVISADOS DE LOS AVALÚOS AUTORIZADOS</t>
  </si>
  <si>
    <t>FOMENTAR LA EDUACIÓN Y EL DESARROLLO VIAL DE LAS NORMAS DE MOVILIDAD EN LA CIUDADANÍA</t>
  </si>
  <si>
    <t>PERCEPCIÓN CIUDADANA</t>
  </si>
  <si>
    <t>Respuesta Favorable en un 60 %</t>
  </si>
  <si>
    <t>LA EDUCACIÓN VIAL DE LAS NORMAS DE MOVILIDAD EN LA CIUDADANIA E INCIDIR EN LA DISMINUCIÓN DE ACCIDENTES SE FOMENTA DE MANERA POSITIVA Y PERMANENTE</t>
  </si>
  <si>
    <t>VARIACIÓN EN EL NUMERO DE ACCIDENTES REGISTRADOS</t>
  </si>
  <si>
    <t>10% DECRECIENTE</t>
  </si>
  <si>
    <t>SEÑALETICA VIAL MEJORADA</t>
  </si>
  <si>
    <t>ELABORACIÓN, COLOCACIÓN Y MANTENIMIENTO DE SEÑALÉTICA VIAL</t>
  </si>
  <si>
    <t>10% TOTAL DE NUEVA SEÑALETICA APLICADA/TOTAL DE SEÑALETICA ACTUAL</t>
  </si>
  <si>
    <t>ELABORACIÓN DE SEÑALÉTICA VIAL</t>
  </si>
  <si>
    <t>10% (TOTAL DE SEÑALÉTICA ELABORADA EN EL AÑO/TOTAL DE SEÑALÉTICA ELABORADA EN EL AÑO ANTERIOR</t>
  </si>
  <si>
    <t>COLOCACIÓN DE SEÑALÉTICA VIAL</t>
  </si>
  <si>
    <t>15% TOTAL DE SEÑALETICA COLOCADA EN EL AÑO/TOTAL DE SEÑALETICA COLOCADA EN EL AÑO ANTERIOR</t>
  </si>
  <si>
    <t>MANTENIMIENTO DE SEÑALÉTICA VIAL</t>
  </si>
  <si>
    <t>10% (TOTAL DE MANTENIMIENTO DE ESPACIOS PARA ESTACIONAMIENTOS EN EL AÑO/TOTAL DE MANTENIMIENTO DE ESPACIOS PARA ESTACIONAMIENTOS EN EL AÑO ANTERIOR)</t>
  </si>
  <si>
    <t>REGLAMENTO DE MOVILIDAD MUNICIPAL APLICADO</t>
  </si>
  <si>
    <t>DOCUMENTO PUBLICADO</t>
  </si>
  <si>
    <t>1 DOCUMENTO PUBLICADO</t>
  </si>
  <si>
    <t>CONCIENTIZACIÓN SOBRE DISPOSICIONES</t>
  </si>
  <si>
    <t>3 NUMERO DE CAMPAÑAS DE DIFUSIÓN SOBRE EL REGLAMENTO DE MOVILIDAD MUNICIPAL</t>
  </si>
  <si>
    <t>IMPARTICIÓN DE CURSOS A LOS ELEMENTOS DE MOVILIDAD</t>
  </si>
  <si>
    <t>5 CAPACITACIONES AL PERSONAL</t>
  </si>
  <si>
    <t>DOCUMENTO ELABORADO</t>
  </si>
  <si>
    <t>PROGRAMA DE EDUCACIÓN VIAL EFICIENTADO</t>
  </si>
  <si>
    <t>PROGRAMAS DE EDUCACIÓN VIAL</t>
  </si>
  <si>
    <t>10% (TOTAL DE PROGRAMAS DE EDUCACIÓN VIAL EN EL AÑO/TOTAL DE PROGRAMAS DE EDUCACIÓN VIAL EN EL AÑO ANTERIOR)</t>
  </si>
  <si>
    <t>OPERATIVOS REALIZADOS</t>
  </si>
  <si>
    <t>20% MAS DE OPERATIVOS REALIZADOS EN EL AÑO</t>
  </si>
  <si>
    <t>CONTRALORIA ( 2019- 2020)</t>
  </si>
  <si>
    <t>CONTRIBUIR A EFICIENTE LA CORRECTA APLICACIÓN DEL GASTO PUBLICO ASÍ COMO EL ADECUADO ACTUAR DE LOS SERVIDORES PÚBLICOS.</t>
  </si>
  <si>
    <t>VARIACIÓN EN EL NÚMERO DE OBSERVACIONES EMITIDAS A LOS ESTADOS FINANCIEROS</t>
  </si>
  <si>
    <t>-25% (NUMERO DE OBSERVACIONES EMITIDAS AÑO ACTUAL/ NUMERO DE OBSERVACIONES EMITIDAS AÑO ANTERIOR)-1X100))</t>
  </si>
  <si>
    <t>LA CONTRALORÍA MUNICIPAL CONTRIBUYE A LA TRANSPARENCIA Y RENDICIÓN DE CUENTAS EN EL ACTUAR DE LA GESTIÓN Y DESEMPEÑO DE LOS SERVIDORES.</t>
  </si>
  <si>
    <t>PORCENTAJE DE PROCEDIMIENTOS ADMINISTRATIVOS CONCLUIDOS RESPECTO DEL PADRÓN TOTAL DE PROCEDIMIENTOS</t>
  </si>
  <si>
    <t>100% (TOTAL DE PROCEDIMIENTOS ADMINISTRATIVOS CONCLUIDOS/ TOTAL DE PROCEDIMIENTOS INICIADOS)*100</t>
  </si>
  <si>
    <t>PROGRAMA ANUAL DE AUDITORIA MEDIANTE LA EVALUACIÓN DEL CONTROL INTERNO, LA GESTIÓN MUNICIPAL Y DESARROLLO ADMINISTRATIVO REALIZADO.</t>
  </si>
  <si>
    <t>PORCENTAJE DE AUDITORIAS CONCLUIDAS</t>
  </si>
  <si>
    <t>100% (NUMERO DE AUDITORIAS CONCLUIDAS/ NUMERO DE AUDITORIAS PROGRAMADAS)*100</t>
  </si>
  <si>
    <t>PORCENTAJE DE CUMPLIMIENTO ACTOS ENTREGA RECEPCIÓN</t>
  </si>
  <si>
    <t>100% (CUMPLIMIENTO DE LOS ACTOS DE ENTREGA RECEPCIÓN DENTRO DE LOS 15 DÍAS SIGUIENTES AL TERMINO DE LA GESTIÓN/ TOTAL DE ACTOS PRESENTADOS) 100</t>
  </si>
  <si>
    <t>PORCENTAJE DE ASISTENCIA RESPECTO A LAS CONVOCADAS</t>
  </si>
  <si>
    <t>100% NUMERO DE SESIONES ASISTIDAS/ NUMERO DE SESIONES CONVOCADAS</t>
  </si>
  <si>
    <t>AUDITORIAS INICIADAS Y/O CONCLUIDAS</t>
  </si>
  <si>
    <t>100% PORCENTAJE DE AUDITORIAS INICIADAS Y/O CONCLUIDAS RESPECTO A LAS INCLUIDAS EN EL PROGRAMA ANUAL</t>
  </si>
  <si>
    <t>PORCENTAJE DE DENUNCIAS A LAS QUE SE LES DIO SEGUIMIENTO RESPECTO A LAS RECIBIDAS MENSUALMENTE</t>
  </si>
  <si>
    <t>100% (TOTAL DE DENUNCIAS A LAS QUE SE LES DIO SEGUIMIENTO/ TOTAL DE DENUNCIAS RECIBIDAS) *100</t>
  </si>
  <si>
    <t>ACTUALIZACIÓN Y PROFESIONALIZACIÓN</t>
  </si>
  <si>
    <t>5 NUMERO DE PLATICAS Y CAPACITACIONES EN MATERIA DE CONTROL PÚBLICO,</t>
  </si>
  <si>
    <t>PORCENTAJE DE DECLARACIONES PATRIMONIALES PRESENTADAS</t>
  </si>
  <si>
    <t>100% DECLARACIONES PRESENTADAS</t>
  </si>
  <si>
    <t>ACTUALIZACIÓN</t>
  </si>
  <si>
    <t>25 NUMERO DE SUPERVISIÓN FÍSICA DE APOYOS SOCIALES ( VIVIENDAS, APOYOS Y BENEFICIARIOS)</t>
  </si>
  <si>
    <t>VERIFICACIÓN DE METAS</t>
  </si>
  <si>
    <t>4(METAS REVISADAS / TOTAL DE METAS COMPROMETIDAS) X 100</t>
  </si>
  <si>
    <t>MEJORAR LOS INGRESOS PROPIOS POR IMPUESTO PREDIAL Y ASI GARANTIZAR MAS SERVICIOS PUBLICOS</t>
  </si>
  <si>
    <t>ENCING. INCREMENTAR EL PORCENTAJE DE LA RECAUDACION EN EL MUNICIPIO</t>
  </si>
  <si>
    <t>100% DE LA RECAUDACION EN EL MUNICIPIO</t>
  </si>
  <si>
    <t>EL CONTRIBUYENTE PAGA EL IMPUESTO PREDIAL URBANO Y RUSTICO</t>
  </si>
  <si>
    <t>100% TOTAL DE INGRESOS RECAUDADOS AÑO ACTUAL / TOTAL DE INGRESOS PRONOSTICADOS AÑO ACTUAL)X100</t>
  </si>
  <si>
    <t>SE HA IMPLEMENTADO EL COBRO DEL IMPUESTO PREDIAL EN LINEA E INSTITUCIONES BANCARIAS. PARA QUE LOS CIUDADANOS REALICEN SU PAGO</t>
  </si>
  <si>
    <t>PORCENTAJE DE LOS PAGOS EN LAS INSTITUCIONES BANCARIAS</t>
  </si>
  <si>
    <t>10% PORCENTAJE DE LOS PAGOS EN LAS INSTITUCIONES BANCARIAS</t>
  </si>
  <si>
    <t>10% AUMENTO PORCENTAJE DE LOS PAGOS EN LAS INSTITUCIONES BANCARIAS</t>
  </si>
  <si>
    <t>LEY DE HACIENDA PARA LOS MUNICIPIOS DEL ESTADO DE GTO. Y PROCEDIMIENTO ADMINISTRATIVO DE EJECUCION FISCAL REGULADOS</t>
  </si>
  <si>
    <t>ELABORAR LOS REQUERIMIENTOS DE LA CARTERA VENCIDA</t>
  </si>
  <si>
    <t>60% PORCENTAJE DE PROCEDIMIENTOS DE EJECUCION REALIZADOS</t>
  </si>
  <si>
    <t>NUMERO DE TRABAJADORES CAPACITADOS DEL AREA</t>
  </si>
  <si>
    <t>80% NUMERO DE TRABAJADORES CAPACITADOS DEL AREA</t>
  </si>
  <si>
    <t>COMUNICACIÓN INTERDEPARTAMENTAL EFICIENTADO</t>
  </si>
  <si>
    <t>NUMERO DE REUNIONES EFECTIVAS REALIZADAS</t>
  </si>
  <si>
    <t>100% ( REUNIONES REALIZADAS EN EL AÑO/ REUNIONES REALIZADAS EN EL AÑO ANTERIOR)*100</t>
  </si>
  <si>
    <t>NUMERO DE REUNIONES PRODUCTIVAS REALIZADAS</t>
  </si>
  <si>
    <t>100% NUMERO DE REUNIONES PRODUCTIVAS REALIZADAS</t>
  </si>
  <si>
    <t>CONTRIBUIR A UNA BUENA ORGANIZACIÓN DE LOS ESTABLECIMIENTOS COMERCIALES, A FIN DE PROPICIAR UNA PERCEPCION COMERCIAL ATRACTIVA PARA EL COMERCIANTE LOCAL Y FORÁNEO.</t>
  </si>
  <si>
    <t>ESTABLECIMIENTOS COMERCIALES Y DE SERVICIOS REGULADOS</t>
  </si>
  <si>
    <t>15% ESTABLECIMIENTOS COMERCIALES Y DE SERVICIOS REGULADOS</t>
  </si>
  <si>
    <t>LOS ESTABLECIMIENTOS COMERCIALES Y DE SERVICIOS DEL MUNICIPIO SE REGULAN PERMANENTEMENTE.</t>
  </si>
  <si>
    <t>10% ESTABLECIMIENTOS COMERCIALES Y DE SERVICIOS REGULADOS</t>
  </si>
  <si>
    <t>VISITAS DE INSPECCIONES</t>
  </si>
  <si>
    <t>60 VISITAS DE INSPECCIÓN CON VENTA DE BEBIDAS ALCOHOLICAS</t>
  </si>
  <si>
    <t>RECORRIDOS DE INSPECCIÓN</t>
  </si>
  <si>
    <t>INCREMENTO A UN 10% MINIMO EN LA CANTIDAD DE VISITAS DE RECORRIDOS DIARIOS A LOS ESTABLECIMIENTOS CON VENTA DE BEBIDAS ALCOHOLICAS</t>
  </si>
  <si>
    <t>LOS PRESTADORES DE SERVICIOS REGULADOS PERMANENTEMENTE</t>
  </si>
  <si>
    <t>LICENCIAS DE FUNCIONAMIENTO</t>
  </si>
  <si>
    <t>INCREMENTO EN UN 10%</t>
  </si>
  <si>
    <t>VISITAS DE INSPECCIÓN</t>
  </si>
  <si>
    <t>24 VISITAS DE INSPECCIÓN</t>
  </si>
  <si>
    <t>COMERCIANTES AMBULANTES ATENDIDOS PARA OPERAR DE FORMA ORGANIZADA</t>
  </si>
  <si>
    <t>PADRON DE COMERCIO AMBULANTE</t>
  </si>
  <si>
    <t>ACTUALIZACIÓN DEL PADRON AL 3%</t>
  </si>
  <si>
    <t>CREDENCIAL PARA COMERCIO AMBULANTE ESTABLECIDO</t>
  </si>
  <si>
    <t>MEDIO AMBIENTE ( 2019- 2020)</t>
  </si>
  <si>
    <t>CONTRIBUIR A FOMENTAR LA PRESERVACIÓN DEL MEDIO AMBIENTE Y EL CUIDADO DE LOS RECURSOS NATURALES A TRAVÉS DEL DESARROLLO DE UNA CULTURA ECOLÓGICAMENTE RESPONSABLE Y DE MECANISMOS Y HERRAMIENTAS QUE EVITEN LA CONTAMINACIÓN.</t>
  </si>
  <si>
    <t>INCREMENTO EN EL NÚMERO DE ESTUDIOS AMBIENTAL.</t>
  </si>
  <si>
    <t>2 NÚMERO DE ESTUDIOS AMBIENTALES DEL MUNICIPIO ELABORADOS EN EL AÑO 2019</t>
  </si>
  <si>
    <t>LA ADMINISTRACIÓN MUNICIPAL ESTA ATENTA A LAS INCONFORMIDADES CIUDADANAS POR LA CONTAMINACIÓN AMBIENTAL</t>
  </si>
  <si>
    <t>ALERTA AMBIENTAL</t>
  </si>
  <si>
    <t>100% PORCENTAJE DE QUEJAS Y/O DENUNCIAS AMBIENTALES DE ESTE AÑO/ PORCENTAJE DE QUEJAS Y/O DENUNCIAS AMBIENTALES AÑO ANTERIOR</t>
  </si>
  <si>
    <t>PROGRAMAS Y ACCIONES DE CONCIENTIZACIÓN CIUDADANA PARA LA CULTURA DE CONTAMINACIÓN AMBIENTAL</t>
  </si>
  <si>
    <t>SENSIBILIZACIÓN CIUDADANA</t>
  </si>
  <si>
    <t>2 NUMERO DE TALLERES Y ACCIONES REALIZADAS</t>
  </si>
  <si>
    <t>BRIGADAS REALIZADAS</t>
  </si>
  <si>
    <t>12 NUMERO DE BRIGADAS-OPERATIVOS REALIZADAS EN EL AÑO</t>
  </si>
  <si>
    <t>DIFUSIONES IMPLEMENTADAS</t>
  </si>
  <si>
    <t>4 DIFUSIONES Y FOLLETOS ENTREGADOS DE LOS PROGRAMA</t>
  </si>
  <si>
    <t>ÁREAS VERDES EN EL MUNICIPIO REHABILITADAS</t>
  </si>
  <si>
    <t>ÁREAS VERDES REHABILITADAS</t>
  </si>
  <si>
    <t>10 NUMERO DE ÁREAS CREADAS Y / O ÁREAS A REHABILITAR</t>
  </si>
  <si>
    <t>REFORESTACIONES</t>
  </si>
  <si>
    <t>500 NUMERO DE ARBOLES PLANTADOS Y ENTREGADOS</t>
  </si>
  <si>
    <t>REGLAMENTACIÓN Y NORMATIVA MUNICIPAL</t>
  </si>
  <si>
    <t>DISPOSICIONES EN MATERIA AMBIENTAL</t>
  </si>
  <si>
    <t>1 REGLAMENTO DEL MEDIO AMBIENTE ACTUALIZADO</t>
  </si>
  <si>
    <t>DISPOSICIONES EN MATERIA DE PREDIOS EN ABANDONO</t>
  </si>
  <si>
    <t>1 REGLAMENTO DE PREDIOS EN ABANDONO</t>
  </si>
  <si>
    <t>IMPLEMENTACIÓN DE PROGRAMAS DE CAPACITACIÓN EN LA APLICACIÓN A TÉCNICAS PARA ELABORACIÓN DE ARTESANÍAS CON RESIDUOS SOLIDOS URBANOS</t>
  </si>
  <si>
    <t>DESARROLLO DE CONOCIMIENTOS Y HABILIDADES</t>
  </si>
  <si>
    <t>3 NÚMERO DE PROYECTOS PRODUCTIVOS SUSTENTABLES PROMOVIDOS E IMPLEMENTADOS . TOTAL DE HABITANTES ASESORADOS EN TÉCNICAS PARA ELABORACIÓN DE ARTESANÍAS</t>
  </si>
  <si>
    <t>ECONOMÍA FAMILIAR</t>
  </si>
  <si>
    <t>1 NÚMERO DE PROYECTOS PRODUCTIVOS SUSTENTABLES PROMOVIDOS E IMPLEMENTADOS</t>
  </si>
  <si>
    <t>ESTABLECIMIENTOS CON VENTA DE BEBIDAS ALCOHOLICAS REGULADOS</t>
  </si>
  <si>
    <t>ESTABLECIMIENTOS COMERCIALES CON VENTA DE BEBIDA ALCOHOLICA Y DE SERVICIOS REGULADOS</t>
  </si>
  <si>
    <t>INCREMENTO A UN 10% MAXIMO EN LA CANTIDAD DE ESTABLECIMIENTOS CON VENTA DE BEBIDAS ALCOHOLICAS REGULADOS</t>
  </si>
  <si>
    <t>SISTEMA APLICADO</t>
  </si>
  <si>
    <t>IMPULSAR EL ORDENAMIENTO Y EL DESARROLLO URBANO DEL MUNICIPIO PARA MEJORAR LAS CONDICIONES Y CALIDAD DE VIDA.</t>
  </si>
  <si>
    <t>INDICADOR DEL ENCIG/INEGI.</t>
  </si>
  <si>
    <t>10% INDICADORES</t>
  </si>
  <si>
    <t>EL CRECIMIENTO ORDENADO, COMPACTO Y CONCENTRADO DEL MUNICIPIO SE IMPLEMENTA CONGRUENTE Y PERMANENTEMENTE.</t>
  </si>
  <si>
    <t>TOTAL DE FRACCIONAMIENTOS REGULADOS EN EL AÑO COMPARADO CON EL TOTAL DE FRACCIONAMIENTOS REGULADOS EN EL AÑO ANTERIOR</t>
  </si>
  <si>
    <t>DISMINUIR EN UN 30% EL NUMEROM DE FRACCIONAMIENTOS IRREGULARESD DENTRO DEL MUNICIPIO.</t>
  </si>
  <si>
    <t>CRECIMIENTO ORDENADO DEL MUNICIPIO</t>
  </si>
  <si>
    <t>(TOTAL DE PERMISOS OTORGADOS / 100%/TOTAL DE PERMISOS OTORGADOS AL AÑO ANTERIOR.</t>
  </si>
  <si>
    <t>10% PERMISOS OTORGADOS</t>
  </si>
  <si>
    <t>(TOTAL DE AUTORIZACIONES EN EL AÑO OTORGADAS/TOTAL DE AUTORIZACIONES EN EL AÑO SOLICITADAS)*100</t>
  </si>
  <si>
    <t>INCREMENTAR EN UN 10% LOS FRACCIONAMIENTOS REGULADOS EN EL AÑO.</t>
  </si>
  <si>
    <t>(TOTAL DE ACCIONES DE DIFUSION REALIZADAS/TOTAL DE ACCIONES PROGRAMADAS)</t>
  </si>
  <si>
    <t>AUMENTAR EN UN 100% LA ACCIONES DE DIFUSION.</t>
  </si>
  <si>
    <t>(TOTAL DE ACCIONES ADMINISTRATIVAS REGISTRADAS/TOTAL DE ACCIONES SOLICITADAS)*100</t>
  </si>
  <si>
    <t>AUMENTAR EN UN 100% LAS ACCIONES ADMINISTRATIVAS.</t>
  </si>
  <si>
    <t>COMUNICACIÓN INTERDEPARTAMENTAL EFICIENTADO.</t>
  </si>
  <si>
    <t>(TOTAL DE REUNIONES EFECTIVAS/TOTAL DE REUNIONES REALIZADAS)*100</t>
  </si>
  <si>
    <t>AUMETAR EN UN 100% LAS REUNIONES INTERDEPARTAMENTALES.</t>
  </si>
  <si>
    <t>(TOTAL DE MINUTAS REALIZADAS/TOTAL DE MINUTAS)*100</t>
  </si>
  <si>
    <t>AUMENTAR EN UN 100% EL NUMERO DE MINUTAS REALIZADAS.</t>
  </si>
  <si>
    <t>APLICAR EL SISTEMA INTERDEPARTAMENTAL.</t>
  </si>
  <si>
    <t>(TOTAL DE TRABAJADORES CAPACITADOS/TOTAL DE TRABAJADORES DEL AREA)*100</t>
  </si>
  <si>
    <t>50% DE TRABAJADORES CAPACITADOS</t>
  </si>
  <si>
    <t>(TOTAL DE TRABAJADORES CERTIFICADOS/TOTAL DE TRABAJADORES CAPACITADOS)*100</t>
  </si>
  <si>
    <t>50% TRABAJADORES CERTIFICADOS</t>
  </si>
  <si>
    <t>FERIA DE MOROLEON</t>
  </si>
  <si>
    <t>PROMEDIO PERSONAL CON CAPACITACIONES 2 VECES AL AÑO</t>
  </si>
  <si>
    <t>100% PERSONAL CON CAPACITACIONES 2 VECES AL AÑO</t>
  </si>
  <si>
    <t>CAMPAÑAS DE DIFUSIÓN Y CONCIENTIZACION</t>
  </si>
  <si>
    <t>10% (PROGRAMAS DE DIFUSIÓN REALIZADOS EN EL AÑO/PROGRAMAS DE DIFUSIÓN RELIZADOS EN EL AÑO ANTERIOR)</t>
  </si>
  <si>
    <t>PROGRAMAS DE EDUCACIÓN VIAL EN INSTITUCIONES EDUCATIVAS</t>
  </si>
  <si>
    <t>10% (PROGRAMAS DE EDUCACIÓN VIAL EN INSTITUCIONES EDUCATIVAS REALIZADOS EN EL AÑO/PROGRAMAS DE EDUCACIÓN VIAL REALIZADOS EN INSTITUCIONES EDUCATIVAS EN EL AÑO ANTERIOR)</t>
  </si>
  <si>
    <t>TASA DE VARIACIÓN DE TRÁMITES REALIZADOS DE MANERA EFICIENTE Y EFICAZ.</t>
  </si>
  <si>
    <t>PERSONAL CONTINUAMENTE CAPACITADO.</t>
  </si>
  <si>
    <t>TASA DE VARIACIÓN DE CAPACITACIONES ELABORADAS CAPTADAS.</t>
  </si>
  <si>
    <t>TASA DE VARIACIÓN DE CERTIFICACIONES CAPTADAS.</t>
  </si>
  <si>
    <t>TASA DE VARIACIÓN DE PERSONAL EN LA OFICINA DE ENLACE CON LA SECRETARÍA DE RELACIONES EXTERIORES.</t>
  </si>
  <si>
    <t>CONTRIBUIR A INCREMENTAR LA FORMACIÓN INTEGRAL DE LOS HABITANTES CON LA PRACTICA DEPORTIVA BIEN ORGANIZADA.</t>
  </si>
  <si>
    <t>PERCEPCIÓN CIUDADANA RESPECTO A LA PARTICIPACIÓN DEL MUNICIPIO EN EL FOMENTO AL DEPORTE</t>
  </si>
  <si>
    <t>80% DE LAS ENCUESTAS CON RESULTADO FAVORABLE</t>
  </si>
  <si>
    <t>LOS HABITANTES DEL MUNICIPIO ADQUIEREN EL HABITO DE ACTIVIDADES FÍSICA MEDIANTE LA PRACTICA DEPORTIVA Y RECREATIVA.</t>
  </si>
  <si>
    <t>REALIZACIÓN DE ACCIONES TRANSVERSALES PARA LA COORDINACIÓN DE ACCIONES EN BENEFICIO DE LA POBLACIÓN</t>
  </si>
  <si>
    <t>25 % DE LA POBLACIÓN</t>
  </si>
  <si>
    <t>PROGRAMAS IMPLEMENTADOS PARA LA REALIZACIÓN DE ACTIVIDADES Y EVENTOS MASIVOS (DEPORTE PARA TODOS) RECIBIDOS ( 2.1.1.5.) ( 2.5.3.3.)</t>
  </si>
  <si>
    <t>PROMEDIO DE USUARIOS IMPACTADOS EN EVENTOS DE ACTIVIDAD DEPORTIVA.</t>
  </si>
  <si>
    <t>4,000 PARTICIPANTES</t>
  </si>
  <si>
    <t>PARTICIPACIÓN DE ACTIVIDADES DEPORTIVAS A NIVEL MUNICIPAL, REGIONAL Y ESTATAL</t>
  </si>
  <si>
    <t>2 NUMERO DE COMPETENCIAS PARTICIPANTES</t>
  </si>
  <si>
    <t>PROGRAMA DE DEPORTE DE ALTO RENDIMIENTO EFECTUADO EN EL MUNICIPIO( 2.3.3.10)</t>
  </si>
  <si>
    <t>REPRESENTACIÓN DE ATLETAS DEL MUNICIPIO EN DISCIPLINAS</t>
  </si>
  <si>
    <t>7 ATLETAS DEL MUNICIPIO</t>
  </si>
  <si>
    <t>PROGRAMA DE LA CALLE A LA CANCHA IMPLEMENTADO EN EL MUNICIPIO DE MOROLEON ( 1.1.1.1) ( 2.3.3.8)</t>
  </si>
  <si>
    <t>RESTASE DE NIÑOS Y ADOLECENTES</t>
  </si>
  <si>
    <t>100 NUMERO DE PARTICIPANTES</t>
  </si>
  <si>
    <t>DESARROLLO DE EVENTOS PARA APOYO A LA INTEGRACIÓN PERSONAL</t>
  </si>
  <si>
    <t>5 NUMERO DE EVENTOS ORGANIZADOS</t>
  </si>
  <si>
    <t>PROGRAMA DE ACTIVACIONES FÍSICAS, EVENTOS, PASEOS CICLISTAS, CLASES DE ZUMBA ETC. PROGRAMA PADRES E HIJOS EFECTUADOS EN EL MUNICIPIO ( 2.2.1.3.) ( 2.2.1.10)</t>
  </si>
  <si>
    <t>SANA CONVIVENCIA FAMILIAR</t>
  </si>
  <si>
    <t>1, 000 NUMERO DE FAMILIAS PARTICIPANTES</t>
  </si>
  <si>
    <t>PROMOCIÓN DE ACTIVIDADES PARA MEJORAR LA ARMONÍA Y CONVIVENCIA FAMILIAR.</t>
  </si>
  <si>
    <t>15 NUMERO DE EVENTOS</t>
  </si>
  <si>
    <t>PROGRAMA DE MANTENIMIENTO Y RESCATE DEPORTIVO RECIBIDOS EN EL MUNICIPIO DE MOROLEON ( 2.2.5.2)</t>
  </si>
  <si>
    <t>MEJORAR LAS INSTALACIONES DEPORTIVAS MUNICIPALES</t>
  </si>
  <si>
    <t>ESPACIOS HABILITADOS EN ZONZAS DE EMERGENCIA</t>
  </si>
  <si>
    <t>5 NUMERO DE ESPACIOS ADAPTADOS COMO ALBERGUES</t>
  </si>
  <si>
    <t>CONTRIBUIR A QUE EXISTA UNA MAYOR PARTICIPACION CIUDADANA EN LA TOMA DE DESICIONES DE L AS POLITICAS PUBLICAS</t>
  </si>
  <si>
    <t>INCREMENTAR EL PORCENTAJE DE PARTICIPACIÓN CIUDADANA</t>
  </si>
  <si>
    <t>15% INCREMENTO DE TOTAL DE CONSULTAS EN EL ACTUAL/TOTAL DE CONSULTAS EN EL ANTERIOR</t>
  </si>
  <si>
    <t>CONFIANZA HACIA LAS AUTORIDADES MUNICIPALES</t>
  </si>
  <si>
    <t>15%TOTAL DE CONSULTAS CIUDADANAS EN LA UNIDAD DE ACCESO A LA INFORMACIÓN RESPECTO DE OS LO</t>
  </si>
  <si>
    <t>FUNCIONARIOS PUBLICOS QUE SE MANEJAN CON HUMILDAD HACIA LA CIUDADANIA</t>
  </si>
  <si>
    <t>NUMERO DE QUEJAS Y SUGERENCIAS PUESTAS EN LA CONTRALORIA MUNICIPAL</t>
  </si>
  <si>
    <t>100% NUMERO DE QUEJAS ATENDIDAS/ NUMERO DE QUEJAS RECIBIDAS</t>
  </si>
  <si>
    <t>PORCENTAJE DE FUNCIONARIOS CAPACITADOS</t>
  </si>
  <si>
    <t>70%TOTAL DE FUNCIONARIOS CAPACITADOS/ TOTAL DE FUNCIONARIOS EN PLANTILLA</t>
  </si>
  <si>
    <t>ACCIONES REALIZADAS PARA QUE LA CIUDADANIA CONOZCA ESTE MEDIO PARA INTERPONER SUS QUEJAS Y SUGERENCIAS</t>
  </si>
  <si>
    <t>12 NUMERO DE ACCIONES REALIZADAS EN EL AÑO</t>
  </si>
  <si>
    <t>TOMA DE DECISIONES RESPECTO DE LAS ACCIONES INPLANTADAS Y SU PRIORIDAD ADECUADAS REALIZADAS</t>
  </si>
  <si>
    <t>PRIORIZAR DE DECISIONES</t>
  </si>
  <si>
    <t>100 % PRIORIZAR DE DECISIONES</t>
  </si>
  <si>
    <t>TASA DE VARIACION DE ACCIONES REALIZADAS A LA CIUDADANIA VULNERABLE</t>
  </si>
  <si>
    <t>100% NUMERO DE ACCIONES REALIZADAS EN ATENCION A CIUDADANIA VULNERABLE EN EL AÑO ACTUAL/</t>
  </si>
  <si>
    <t>CONTRIBUIR A SOLUCIONAR LOS EVENTOS QUE PUDIERAN AFECTAR AL MUNICIPIO DESDE EL PUNTO DE VISTA, SOCIAL, ECONÓMICO Y POLÍTICO</t>
  </si>
  <si>
    <t>BUEN GOBIERNO</t>
  </si>
  <si>
    <t>100% SUMATORIA DE EVENTOS SUSCITADOS ATENDIDOS TOTAL DE EVENOS REGISTRADOS</t>
  </si>
  <si>
    <t>LOS HABITANTES DEL MUNICIPIO SE BENEFICIAN DE LA APLICACIÓN DE LA NORMATIVIDAD MUNICIPAL Y DE PROVEER DE LOS MECANISMOS JURÍDICOS PARA EL LOGRO DE SUS OBJETIVOS 4.1.3.6</t>
  </si>
  <si>
    <t>LEYES, REGLAMENTOS Y DECRETOS</t>
  </si>
  <si>
    <t>100 % LEYES, REGLAMENTOS Y DECRETOS VIGENTES TOTAL DE REGLAMENTOS</t>
  </si>
  <si>
    <t>LAS SESIONES DE AYUNTAMIENTO SE REALIZAN EN LOS TÉRMINOS DE LA LEY ORGÁNICA MUNICIPAL 3.1.1.2</t>
  </si>
  <si>
    <t>SESIÓN DE AYUNTAMIENTO</t>
  </si>
  <si>
    <t>100% TOTAL DE SESIONES REALIZADAS TOTAL DE SESIONES PLANEADAS</t>
  </si>
  <si>
    <t>PORCENTAJE DE CUMPLIMIENTO.</t>
  </si>
  <si>
    <t>100% ACUERDOS CUMPLIDOS TOTAL DE ACUERSOS REGISTRADOS</t>
  </si>
  <si>
    <t>CONSTANCIAS, CERTIFICACIONES Y CONTESTACIONES</t>
  </si>
  <si>
    <t>80% NÚMERO DE CONSTANCIAS EXPEDIDAS CONSTANCIAS SOLICITADAS</t>
  </si>
  <si>
    <t>CONTRIBUIR A GARANTIZAR EL FORTALECIMIENTO DE LA HACIENDA PUBLICA MUNICIPAL BUSCANDO UN MOROLEON EFICIENTE Y EFICAZ EN APEGO A LA NORMATIVIDAD APLICABLE.</t>
  </si>
  <si>
    <t>INCREMENTAR EL PORCENTAJE DE INVERSIÓN EN EL MUNICIPIO</t>
  </si>
  <si>
    <t>35% INCREMENTAR EL PORCENTAJE DE INVERSIÓN EN EL MUNICIPIO</t>
  </si>
  <si>
    <t>EFICIENTE PLANEACIÓN DE RECURSOS PÚBLICOS EN LAS DIFERENTES DEPENDENCIAS DEL MUNICIPIO DE MOROLEON, QUE ATIENDE LAS NECESIDADES PRIORITARIAS DE LA POBLACIÓN.</t>
  </si>
  <si>
    <t>PORCENTAJE DE AVANCE EN EL SISTEMA DE INVERSIÓN PUBLICA EN BENEFICIOS A LA CIUDADANÍA</t>
  </si>
  <si>
    <t>90% PORCENTAJE DE AVANCE EN EL SISTEMA DE INVERSIÓN PUBLICA EN BENEFICIOS A LA CIUDADANÍA</t>
  </si>
  <si>
    <t>RECAUDACIÓN EFICIENTE LOGRADA</t>
  </si>
  <si>
    <t>PORCENTAJE DE AVANCE DEL MEJORAMIENTO EN LA RECAUDACIÓN</t>
  </si>
  <si>
    <t>100% DE AVANCE DEL MEJORAMIENTO EN LA RECAUDACIÓN</t>
  </si>
  <si>
    <t>PORCENTAJE DE EFICIENTACION DE LOS INGRESOS PROPIOS</t>
  </si>
  <si>
    <t>100% DE EFICIENTACION DE LOS INGRESOS PROPIOS</t>
  </si>
  <si>
    <t>PORCENTAJE DE PROGRAMAS GENERADOS PARA LA EFICIENTACION DE LA RECAUDACIÓN</t>
  </si>
  <si>
    <t>20% DE PROGRAMAS GENERADOS PARA LA EFICIENTACION DE LA RECAUDACIÓN</t>
  </si>
  <si>
    <t>MUCHOS FONDOS COMPLEMENTARIOS PARA LIBRE DISPOSICIÓN LOGRADOS</t>
  </si>
  <si>
    <t>VARIACIÓN DEL NUMERO DE MODIFICACIONES AL PRESUPUESTO DE ESTE AÑO RESPECTO DEL AÑO ANTERIOR</t>
  </si>
  <si>
    <t>20% DE VARIACIÓN DEL NUMERO DE MODIFICACIONES AL PRESUPUESTO DE ESTE AÑO RESPECTO DEL AÑO ANTERIOR</t>
  </si>
  <si>
    <t>PROGRAMA DE DIVULGACIÓN</t>
  </si>
  <si>
    <t>1 PROGRAMA DE DIVULGACIÓN</t>
  </si>
  <si>
    <t>VARIACIÓN EN EL NUMERO DE RECOMENDACIONES DE AUDITORIA RESPECTO DE LOS SUBEJERCICIOS</t>
  </si>
  <si>
    <t>63% DE VARIACIÓN</t>
  </si>
  <si>
    <t>EFICIENTE DETERMINACIÓN DE POLÍTICAS PUBLICAS DE INVERSIÓN EN EL PRESUPUESTO MUNICIPAL LOGRADAS ( 4. 2.11.B) ( 4.2.12 )</t>
  </si>
  <si>
    <t>PORCENTAJE DE SUBEJERCICIO</t>
  </si>
  <si>
    <t>-5% PORCENTAJE DE SUBEJERCICIO</t>
  </si>
  <si>
    <t>PORCENTAJE DE DISMINUCIÓN DE OBSERVACIONES</t>
  </si>
  <si>
    <t>100% DE DISMINUCIÓN DE OBSERVACIONES</t>
  </si>
  <si>
    <t>EFICIENTE PROGRAMA DE SEGUIMIENTO EN LA EJECUCIÓN DE LOS RECURSOS LOGRADO</t>
  </si>
  <si>
    <t>SEGUIMIENTO DE LOS RECURSOS</t>
  </si>
  <si>
    <t>REPORTES DE SEGUIMIENTO DE LOS RECURSOS</t>
  </si>
  <si>
    <t>RECOMENDACIONES EN LAS AUDITORIAS</t>
  </si>
  <si>
    <t>RECOMENDACIONES</t>
  </si>
  <si>
    <t>BUENA COORDINACIÓN OPERATIVA PARA CUMPLIR CON LA NORMATIVA DE LA CONAC RESPECTO DE LA TRANSPARENCIA LOGRADA 4.2.12 Y 4.1.3.4</t>
  </si>
  <si>
    <t>VARIACIÓN EN LA CALIFICACIÓN DE LA GUÍA DE CUMPLIMIENTO DE LA CONAC RESPECTO DE LA DIFUSIÓN DE LA INFORMACIÓN</t>
  </si>
  <si>
    <t>PORCENTAJE DE AVANCE DE LA IMPLEMENTACIÓN DEL SISTEMA (SED)</t>
  </si>
  <si>
    <t>63% DE AVANCE EN LA IMPLEMENTACION</t>
  </si>
  <si>
    <t>CONTRIBUIR A EFICIENTAR LOS SERVICIOS PÚBLICOS QUE PROPORCIONA EL MUNICIPIO APOYADOS POR UNA EFECTIVA ADMINISTRACIÓN DE RECURSOS HUMANOS Y TECNOLÓGICOS.</t>
  </si>
  <si>
    <t>OPINIÓN SOBRE EL DESARROLLO ORGANIZACIONAL</t>
  </si>
  <si>
    <t>LAS DEPENDENCIAS MUNICIPALES (CENTROS GESTORES) CUENTAN CON LOS RECURSOS INFORMÁTICOS Y TECNOLÓGICOS DISPONIBLES PARA EL DESEMPEÑO DE SUS ACTIVIDADES</t>
  </si>
  <si>
    <t>PORCENTAJE DE DÍAS DISPONIBLES POR AÑO</t>
  </si>
  <si>
    <t>95% PORCENTAJE DE DÍAS DISPONIBLES POR AÑO</t>
  </si>
  <si>
    <t>PROGRAMA ANUAL DE CAPACITACIÓN IMPARTIDO.</t>
  </si>
  <si>
    <t>PROFESIONALIZACIÓN</t>
  </si>
  <si>
    <t>50 PERSONAS CAPACITADAS</t>
  </si>
  <si>
    <t>AMPLIACIÓN DE PROGRAMAS</t>
  </si>
  <si>
    <t>2 CURSOS IMPARTIDOS</t>
  </si>
  <si>
    <t>MANTENIMIENTOS REALIZADOS A LOS SISTEMAS INFORMÁTICOS DE LA ADMINISTRACIÓN PÚBLICA MUNICIPAL</t>
  </si>
  <si>
    <t>CALENDARIO DE MANTENIMIENTO INFORMATICO</t>
  </si>
  <si>
    <t>3 ACTUALIZACIONES A LOS SISTEMAS INFORMÁTICOS</t>
  </si>
  <si>
    <t>CONTRIBUIR A MEJORAR LA CALIDAD DE ATENCIÓN A LOS HABITANTES DEL MUNICIPIO.</t>
  </si>
  <si>
    <t>ATENCIÓN A LA POBLACIÓN</t>
  </si>
  <si>
    <t>70% TOTAL DE QUEJAS RESUELTAS / TOTAL DE QUEJAS RECIBIDAS</t>
  </si>
  <si>
    <t>PORCENTAJE DE INSUMOS REQUERIDOS ATENDIDOS EN TIEMPO.</t>
  </si>
  <si>
    <t>CONTROL DE MERCANCÍAS</t>
  </si>
  <si>
    <t>90% (NUMERO DE SOLICITUDES DE INSUMOS ATENDIDOS DENTRO DEL PLAZO ESTABLECIDO (15 DÍAS) / TOTAL DE SOLITUDES) 100</t>
  </si>
  <si>
    <t>EFICIENTE EL USO DE LOS RECURSOS DISPONIBLES.</t>
  </si>
  <si>
    <t>100% TOTAL DE COMPRAS MENSUAL/ TOTAL DE RECURSO DISPONIBLE)</t>
  </si>
  <si>
    <t>IMPULSAR EL PROGRESO DEL MUNICIPIO DE MOROLEON PARA AUMENTAR LA CALIDAD DE VIDA DE LOS HABITANTES</t>
  </si>
  <si>
    <t>INDICADORES ENCIG/INEGI</t>
  </si>
  <si>
    <t>PUBLICACION DE LA ENCUESTA DEL ENCIG/INEGI</t>
  </si>
  <si>
    <t>INFRAESTRUCTURAS EFIENTES PARA GENERAR LAS CONDICIONES OPTIMAS PARA EL PROGRESO DEL MUNICIPIO DE MANERA ORDENADA</t>
  </si>
  <si>
    <t>VARIACIÓN EN OBRAS DE INFRAESTRUCTURA</t>
  </si>
  <si>
    <t>10% OBRAS REALIZADAS</t>
  </si>
  <si>
    <t>EFECTIVO PROGRAMA DE OBRA REALIZADO</t>
  </si>
  <si>
    <t>PROGRAMA DE OBRA</t>
  </si>
  <si>
    <t>10% PROGRAMA DE OBRA REALIZADO</t>
  </si>
  <si>
    <t>OBRAS CONTRATADAS</t>
  </si>
  <si>
    <t>10% (TOTAL DE OBRAS CONTRATADAS EN EL AÑO/TOTAL DE OBRAS PROGRAMADAS EN EL AÑO)*100</t>
  </si>
  <si>
    <t>EFICIENTES VIALIDADES EN EL MUNICIPIO REALIZADO</t>
  </si>
  <si>
    <t>PETICIONES DE REPARACION Y MANTENIMIENTO REALIZADOS</t>
  </si>
  <si>
    <t>10% PETICIONES DE REPARACION Y MANTENIMIENTO REALIZADOS</t>
  </si>
  <si>
    <t>REPARACION DE VIALIDADES EN EL MUNICIPIO</t>
  </si>
  <si>
    <t>10% (TOTAL DE REPARACIONES REALIZADAS EN EL AÑO/ TOTAL DE REPARACIONES SOLICITADAS EN EL AÑO)*100</t>
  </si>
  <si>
    <t>BACHEO REALIZADO</t>
  </si>
  <si>
    <t>10% (TOTAL DE PETICIONES DE BACHEO REALIZADAS EN EL AÑO/ TOTAL DE PETICIONES DE BACHEO SOLICITADAS EN EL AÑO)</t>
  </si>
  <si>
    <t>EFICIENTES INSTALACIONES MUNICIPALES REALIZADO</t>
  </si>
  <si>
    <t>MANTENIMIENTOS SOLICITADOS Y ATENDIDOS.</t>
  </si>
  <si>
    <t>10% SOLICITUDES ATENDIDAS</t>
  </si>
  <si>
    <t>MANTENIMIENTO SOLICITADOS DE LAS INSTALACIONES MUNICIPALES</t>
  </si>
  <si>
    <t>10% (TOTAL DE MANTENIMIENTOS ATENDIDOS EN EL AÑO/TOTAL DE MANTENIMIENTOS SOLICITADOS EN EL AÑO)</t>
  </si>
  <si>
    <t>MANTENIMIENTO DEL CENTRO HISTORICO EN LA CABECERA MUNICIPAL</t>
  </si>
  <si>
    <t>ADECUADAS CONDICIONES DE LOS ARROYOS EN EL MUNICIPIO REALIZADO</t>
  </si>
  <si>
    <t>MANTENIMIENTOS SOLICITADOS, ATENDIDOS</t>
  </si>
  <si>
    <t>10% PETICIONES ATENDIDAS EN EL AÑO</t>
  </si>
  <si>
    <t>MANTENIMIENTO DE LOS ARROYOS EN EL MUNICIPIO</t>
  </si>
  <si>
    <t>10% (TOTAL DE MANTENIMIENTOS ATENDIDOS EN EL AÑO/TOTAL DE MANTENIMIENTOS SOLICITADOS EN EL AÑO)*100</t>
  </si>
  <si>
    <t>IMPULSAR EL DESARROLLO SOCIAL DE LOS HABITANTES DE MOROLEON, PARA MEJORAR LAS CONDICIONES Y CALIDAD DE VIDA</t>
  </si>
  <si>
    <t>INDICADOR NACIONAL DEL CONEVAL / IDH</t>
  </si>
  <si>
    <t>SUFICIENTE DESARROLLO SOCIAL DE LOS HABITANTES DE MOROLEON</t>
  </si>
  <si>
    <t>63 INDICADOR NACIONAL DEL CONEVAL / IDH</t>
  </si>
  <si>
    <t>OFRECER LA ATENCIÓN EN LOS SERVICIOS BÁSICOS</t>
  </si>
  <si>
    <t>ATENCIÓN EN LOS SERVICIOS BÁSICOS</t>
  </si>
  <si>
    <t>63 PROMEDIO DE SOLICITUDES</t>
  </si>
  <si>
    <t>CREACIÓN E IMPLEMENTACIÓN DE PROGRAMAS</t>
  </si>
  <si>
    <t>IMPLEMENTACÓN DE NUEVOS SISTEMAS DE PLANEACIÓN Y OPERACIÓN INTERNA</t>
  </si>
  <si>
    <t>EFICIENTIZAR LA PROGRAMACIÓN INTERDEPARTAMENTAL</t>
  </si>
  <si>
    <t>90% PROMEDIO DE REUNIONES (63)</t>
  </si>
  <si>
    <t>APOYOS A LA SOCIEDAD</t>
  </si>
  <si>
    <t>15% SOLICITUDES REALIZADAS / SOLICITUDES RECIBIDAS</t>
  </si>
  <si>
    <t>-2%ALIMENTACIÓN FAMILIAR ADECUADA</t>
  </si>
  <si>
    <t>INDICADORES DE INEGI</t>
  </si>
  <si>
    <t>2 % DECRECIENTE</t>
  </si>
  <si>
    <t>ALTA DISGREGACIÓN FAMILIAR</t>
  </si>
  <si>
    <t>640 BECAS</t>
  </si>
  <si>
    <t>VIVIENDAS DIGNAS</t>
  </si>
  <si>
    <t>500 CALENTADORES</t>
  </si>
  <si>
    <t>EDUCACIÓN ( 2019- 2020)</t>
  </si>
  <si>
    <t>SE CONTRIBUYE A ABATIR EL REZAGO EDUCATIVO Y LOGRAR QUE LOS JÓVENES COMPLETEN EL NIVEL EDUCATIVO OBLIGATORIO</t>
  </si>
  <si>
    <t>REZAGO Y DESERCIÓN EDUCATIVA</t>
  </si>
  <si>
    <t>100% PERSONAS QUE FINALIZAN ESTUDIOS OBLIGATORIOS</t>
  </si>
  <si>
    <t>LOS MOROLEONESES TIENEN UN GRADO EDUCATIVO SUPERIOR A LA MEDIA NACIONAL</t>
  </si>
  <si>
    <t>PROMEDIO EDUCATIVO NACIONAL</t>
  </si>
  <si>
    <t>7 GRADO EDUCATIVO PROMEDIO DE MOROLEONESES</t>
  </si>
  <si>
    <t>LA OFERTA EDUCATIVA CUBRE LAS NECESIDADES DE LOS CIUDADANOS PARA TERMINAR SUS NIVELES EDUCATIVOS OBLIGATORIOS</t>
  </si>
  <si>
    <t>OFERTA TERMINAL DE EDUCACIÓN</t>
  </si>
  <si>
    <t>64 CANTIDAD DE ESCUELAS DEL MUNICIPIO</t>
  </si>
  <si>
    <t>PROMOCIÓN EDUCATIVA</t>
  </si>
  <si>
    <t>200 POBLACIÓN POR ESCUELAS</t>
  </si>
  <si>
    <t>PLAN EDUCATIVO</t>
  </si>
  <si>
    <t>14 CANTIDAD DE CARRERAS OFERTADAS</t>
  </si>
  <si>
    <t>EMISIÓN DE BECAS A JÓVENES EN ESTADO VULNERABLE Y DE POSIBLE ABANDONO EDUCATIVO</t>
  </si>
  <si>
    <t>ESTÍMULOS A LA EDUCACIÓN BÁSICA</t>
  </si>
  <si>
    <t>450 CANTIDAD DE BECAS</t>
  </si>
  <si>
    <t>COMITÉ DE BECAS</t>
  </si>
  <si>
    <t>90 CANTIDAD REPRESENTATIVA DE INTEGRANTES</t>
  </si>
  <si>
    <t>ESTÍMULOS A JÓVENES DESTACADOS</t>
  </si>
  <si>
    <t>845 CANTIDAD DE JÓVENES QUE ALCANZAN LA META</t>
  </si>
  <si>
    <t>INTEGRACIÓN DE LOS ACTORES EDUCATIVOS</t>
  </si>
  <si>
    <t>INTEGRACIÓN SOCIAL EN LA EDUCACIÓN</t>
  </si>
  <si>
    <t>40 CANTIDAD DE INTEGRANTES</t>
  </si>
  <si>
    <t>COMUPASE</t>
  </si>
  <si>
    <t>5 CANTIDAD DE REUNIONES</t>
  </si>
  <si>
    <t>SERVIDORES PÚBLICOS EN LA EDUCACIÓN</t>
  </si>
  <si>
    <t>6 NÚMERO DE REUNIONES CON SERVIDORES PÚBLICOS</t>
  </si>
  <si>
    <t>INVERSIÓN EDUCATIVA</t>
  </si>
  <si>
    <t>1 CANTIDAD GESTIONADA</t>
  </si>
  <si>
    <t>ESTÍMULOS A ESTUDIANTES SOBRESALIENTES</t>
  </si>
  <si>
    <t>ESTÍMULOS A LA EDUCACIÓN DE CALIDAD</t>
  </si>
  <si>
    <t>160 CANTIDAD DE ESTÍMULOS</t>
  </si>
  <si>
    <t>ESTUDIANTES SOBRESALIENTES</t>
  </si>
  <si>
    <t>160 CANTIDAD DE ESTUDIANTES</t>
  </si>
  <si>
    <t>PREMIACIÓN DE ESTUDIANTES SOBRESALIENTES</t>
  </si>
  <si>
    <t>160 NÚMERO DE ESTUDIANTES EN EL EVENTO</t>
  </si>
  <si>
    <t>PROMOCIÓN DE OFERTA LABORAL DE ACUERDO A LOS NIVELES EDUCATIVOS</t>
  </si>
  <si>
    <t>ESCUELA Y TRABAJO</t>
  </si>
  <si>
    <t>12 CANTIDAD DE PUESTOS DE TRABAJO</t>
  </si>
  <si>
    <t>TRABAJO PARA PROFESIONALES</t>
  </si>
  <si>
    <t>50 CANTIDAD DE PROMOCIONES</t>
  </si>
  <si>
    <t>PROMOCIÓN DE VALORES CÍVICOS, ÉTICOS Y CIUDADANOS</t>
  </si>
  <si>
    <t>PROMOCIÓN CÍVICA Y CULTURAL</t>
  </si>
  <si>
    <t>25 CANTIDAD DE EVENTOS</t>
  </si>
  <si>
    <t>PROGRAMA ANUAL DE ACTIVIDADES CÍVICO CULTURALES</t>
  </si>
  <si>
    <t>25 CANTIDAD DE ACTIVIDADES</t>
  </si>
  <si>
    <t>REUNIÓNES DE PLANEACIÓN</t>
  </si>
  <si>
    <t>13 NÚMERO DE REUNIONES</t>
  </si>
  <si>
    <t>DIFUSIÓN SOCIAL</t>
  </si>
  <si>
    <t>18 NUMERO DE CONVOCATORIAS REALIZADAS</t>
  </si>
  <si>
    <t>DESFILES Y EVENTOS CULTURALES Y CONMEMORATIVOS</t>
  </si>
  <si>
    <t>27 NUMERO DE DESFILES Y EVENTOS</t>
  </si>
  <si>
    <t>S.R.E 2020</t>
  </si>
  <si>
    <t>IMPULSAR LA SATISFACCIÓN DE LOS USUARIOS AL TRAMITAR SU PASAPORTE OM REALIZAR ALGÚN TRÁMITE SE PROTECCIÓN CONSULAR.</t>
  </si>
  <si>
    <t>TASA DE VARIACIÓN DEL NÚMERO DE USUARIOS SATISFECHOS AL REALIZAR TRÁMITES DE PASAPORTE Y PROTECCIÓN CONSULAR EN ESTA OFICINA DE ENLACE.</t>
  </si>
  <si>
    <t>LA ATENCIÓN EN LOS SERVICIOS DE LOS TRÁMITES QUE REALIZA LA OFICINA DE ENLACE CON LA SECRETARÍA DE RELACIONES EXTERIORES SE REALIZA DE MANERA EFICIENTE Y EFICAZ.</t>
  </si>
  <si>
    <t>CONFORMIDAD ANTE EL NUEVO SISTEMA DE CITAS.</t>
  </si>
  <si>
    <t>TASA DE VARIACIÓN DE USUARIOS SATISFECHOS AL REALIZAR UNA CITA.</t>
  </si>
  <si>
    <t>TASA DE VARIACIÓN DEL NÚMERO DE USUARIOS SATISFECHOS AL OBTENER INFORMACIÓN AL REALIZAR UNA CITA..</t>
  </si>
  <si>
    <t>TASA DE VARIACIÓN DEL NÚMERO DE USUARIOS SATISFECHOS AL OBTENER UNA CITA GENERADA POR PARTE DEL PERSONAL.</t>
  </si>
  <si>
    <t>REALIZACIÓN EXITOSA DE TRÁMITE DE PASAPORTE.</t>
  </si>
  <si>
    <t>TASA DE VARIACIÓN DE REALIZACIÓN EXITOSA DEL TRÁMITE DE PASAPORTE.</t>
  </si>
  <si>
    <t>TASA DE VARIACIÓN RECEPCIÓN ADECUADA DE LA DOCUMENTACIÓN.</t>
  </si>
  <si>
    <t>TASA DE VARIACIÓN DE TRÁMITES CAPTURADOS.</t>
  </si>
  <si>
    <t>TASA DE VARIACIÓN DE LABORES REALIZADAS.</t>
  </si>
  <si>
    <t>PROMEDIO DE PERSONAL CON CAPACITACIONES CADA 6 MESES.</t>
  </si>
  <si>
    <t>BRINDAR INFORMACIÓN COMPLETA Y PRECISA.</t>
  </si>
  <si>
    <t>TASA DE VARIACIÓN DE INFORMACIÓN PROPORCIONADA.</t>
  </si>
  <si>
    <t>TASA DE VARIACIÓN DE INFORMACIÓN PERSONALIZADA.</t>
  </si>
  <si>
    <t>TASA DE VARIACIÓN EN LA DISTRIBUCIÓN DE LABORES.</t>
  </si>
  <si>
    <t>TASA DE VARIACIÓN DE CITAS PROGRAMADAS A LA MISMA HORA.</t>
  </si>
  <si>
    <t>EFICIENTAR LOS SERVICIOS QUE PRESTA LA DEPENDENCIA A LA POBLACION EN CASO DE RIESGO,AMENAZA QUE PONGA EN PELIGRO LA VIDA DE LA POBLACION</t>
  </si>
  <si>
    <t>COORDINACION MUNICIPAL DE PROTECCION CIVIL</t>
  </si>
  <si>
    <t>85% DE LA POBLACION</t>
  </si>
  <si>
    <t>MEJORAR LOS SERVICIOS DE EMERGENCIA CON EL INCREMENTO DE PERSONAL APROPIADO A LA DEPENDENCIA</t>
  </si>
  <si>
    <t>PORCENTAJES DE DIAS DISPONIBLES AL AÑO</t>
  </si>
  <si>
    <t>50% DIAS DISPONIBLES / DIAS TRANSCURRIDOS</t>
  </si>
  <si>
    <t>PROGRAMA ANUAL DE CAPACITACION IMPARTIDA</t>
  </si>
  <si>
    <t>PROFESIONALIZACION</t>
  </si>
  <si>
    <t>30% DE PERSONAS CAPACITADAS</t>
  </si>
  <si>
    <t>AMPLIACION DE NUEVOS CURSO DE ACTUALIZACION</t>
  </si>
  <si>
    <t>2NUMEROS DE CURSOS IMPARTIDOS</t>
  </si>
  <si>
    <t>MANTENIMIENTO DEL PARQUE VEHICULAR</t>
  </si>
  <si>
    <t>CONTINUIDAD OPERATIVA EN LOS MANTENIMIENTOS DE LAS UNIDADES</t>
  </si>
  <si>
    <t>3 NUMERO DE MANTENIMIENTOS A LAS UNIDADES</t>
  </si>
  <si>
    <t>SERVICIOS PRESTADOS A LA POBLACION</t>
  </si>
  <si>
    <t>3% ADQUISICION DE REFACCIONES NUEVAS</t>
  </si>
  <si>
    <t>CONTRIBUIR A MEJORAR LA ATENCION DE LA POBLACION QUE SE ENCUENTRE EN RIESGO,SUS BIENES Y SU ENTORO</t>
  </si>
  <si>
    <t>ATENCION A LA POBLACION</t>
  </si>
  <si>
    <t>50% TOTAL DE SERVICIOS PRESATADOS A LA POBLACION</t>
  </si>
  <si>
    <t>PORCENTAJE DE CUIDADANOS ATENDIDOS</t>
  </si>
  <si>
    <t>50% DE CIUDADANOS ATENDIDOS OPORTUNAMENTE</t>
  </si>
  <si>
    <t>MEJORAMIENTO DE LAS INSTALACIONES DE PROTECCION CIVIL</t>
  </si>
  <si>
    <t>CONTROL DE INSUMOS QUE SE UTILIZARAN PARA EL MANTENIMIENTO DE LAS INSTALACIONES</t>
  </si>
  <si>
    <t>50% INSUMOS PARA EL MANTENIMIENTO</t>
  </si>
  <si>
    <t>EFICIENTE USO DE LOS MATERIALES PARA EL MANTENIMIENTO</t>
  </si>
  <si>
    <t>50% TOTAL DE COMPRA DE MATERIAL.TOTAL DE RECURSOS DISTRIBUIDOS</t>
  </si>
  <si>
    <t>SINDICATURA (2019-2020)</t>
  </si>
  <si>
    <t>SE CONTRIBUYE A MANTENER LA DEFENSA DE LOS INTERESES MUNICIPALES Y LEGALIZAR LA PROPIEDAD DE BIENES MUEBLES E INMUEBLES MUNICIPALES</t>
  </si>
  <si>
    <t>AHORRO EN LA HACIENDA MUNICIPAL</t>
  </si>
  <si>
    <t>-5% PAGOS EN GASTOS DE JUICIO AÑO ACTUAL/ PAGOS EN GASTOS DE JUICIO AÑO ANTERIOR)-1X100</t>
  </si>
  <si>
    <t>EL MUNICIPIO CUENTA CON INVENTARIO ACTUALIZADO DEL TOTAL DE SUS BIENES A FIN DE SALVAGUARDAR EL PATRIMONIO MUNICIPAL.</t>
  </si>
  <si>
    <t>PORCENTAJE DE BIENES CUYO VALOR CONTABLE HA SIDO ACTUALIZADO</t>
  </si>
  <si>
    <t>100% (NÚMERO DE BIENES CON VALOR CONTABLE ACTUALIZADO / TOTAL DE BIENES REGISTRADOS</t>
  </si>
  <si>
    <t>BIENES INMUEBLE DEBIDAMENTE IDENTIFICADO, CODIFICADO Y RESGUARDADO.</t>
  </si>
  <si>
    <t>PORCENTAJE DE ACTUALIZACIÓN</t>
  </si>
  <si>
    <t>1 PADRÓN DEBIDAMENTE ACTUALIZADO</t>
  </si>
  <si>
    <t>TRAMITACIÓN DE ESCRITURAS</t>
  </si>
  <si>
    <t>5% NUMERO DE ESCRITURAS ATENDIDAS AÑO ACTUAL/ NUMERO DE ESCRITURAS ATENDIDAS AÑO ANTERIOR</t>
  </si>
  <si>
    <t>REUNIONES CON LOS MIEMBROS DE LA COMISIÓN DE HACIENDA PARA REVISIÓN DE LA CUENTA PUBLICA( ESTAD DE ORIGEN Y APLICACIÓN DE RECURSOS- ESTADOS FINANCIEROS )</t>
  </si>
  <si>
    <t>RENDICIÓN DE CUENTAS</t>
  </si>
  <si>
    <t>4 NUMERO DE DOCUMENTOS PROGRAMADOS, ACTUALIZADOS Y APROBADOS</t>
  </si>
  <si>
    <t>REPORTES DE CUENTA PÚBLICA</t>
  </si>
  <si>
    <t>4 NUMERO DE REPORTES DE CUENTA PÚBLICA</t>
  </si>
  <si>
    <t>CONVENIOS, CONTRATOS, COMODATOS Y DE DAÑOS AL ;MUNICIPIO.</t>
  </si>
  <si>
    <t>TASA DE VARIACIÓN CONTRATOS</t>
  </si>
  <si>
    <t>5% ((NUMERO DE CONTRATOS ELABORADOS AÑO ACTUAL/ NUMERO DE CONTRATOS ELABORADOS AÑO ANTERIOR-1)100</t>
  </si>
  <si>
    <t>DEBIDO REGISTRO</t>
  </si>
  <si>
    <t>100% (NUMERO DE CONTRATOS REGISTRADOS Y FOLIADOS / NUMERO DE CONTRATOS ELABORADOS)100</t>
  </si>
  <si>
    <t>CONTRIBUIR CON EL GOBIERNO MUNICIPAL A LA PROCURACIÓN, DEFENSA Y PROMOCIÓN DE LOS INTERESES MUNICIPALES.</t>
  </si>
  <si>
    <t>REALIZACIÓN DE SESIONES DEL H. AYUNTAMIENTO</t>
  </si>
  <si>
    <t>100% (NÚMERO DE SESIONES REALIZADAS DURANTE EL AÑO/ TOTAL DE SESIONES PROGRAMADAS)</t>
  </si>
  <si>
    <t>LA CIUDADANÍA RECIBE ATENCIÓN EN MATERIA DE PARTICIPACIÓN SOCIAL, DESARROLLO SOCIAL, ASISTENCIAL Y ECONÓMICO.</t>
  </si>
  <si>
    <t>PORCENTAJE DE DICTÁMENES APROBADOS.</t>
  </si>
  <si>
    <t>100% (NÚMERO DE DICTÁMENES APROBADOS / TOTAL DE DICTÁMENES 2019) X 100</t>
  </si>
  <si>
    <t>REUNIONES DE TRABAJO DE LAS COMISIONES MUNICIPALES REALIZADAS POR LOS MIEMBROS DEL H. AYUNTAMIENTO REALIZADAS</t>
  </si>
  <si>
    <t>PROGRAMA ANUAL</t>
  </si>
  <si>
    <t>40 REUNIONES REALIZADAS</t>
  </si>
  <si>
    <t>FORTALECIMIENTO DEL MUNICIPIO</t>
  </si>
  <si>
    <t>20 INICIATIVAS PRESENTADAS DURANTE 2019</t>
  </si>
  <si>
    <t>ELABORACIÓN DE DOCUMENTOS</t>
  </si>
  <si>
    <t>100% (NÚMERO DE ACTAS LEVANTADAS / REUNIONES REALIZADAS DE LAS COMISIONES MUNICIPALES)100</t>
  </si>
  <si>
    <t>AYUDAS A FAMILIAS Y CIUDADANÍA EN GENERAL PARA SATISFACER NECESIDADES ECONÓMICAS, DE ALIMENTACIÓN, VESTIDO, ALOJAMIENTO, MÉDICAS, DE EDUCACIÓN, ENTRE OTRAS. ENTREGADAS</t>
  </si>
  <si>
    <t>PORCENTAJE DE PETICIONES ATENDIDAS</t>
  </si>
  <si>
    <t>100% NUMERO DE SOLICITUDES DE APOYO ATENDIDAS/ NUMERO DE SOLICITUDES DE APOYO RECIBIDAS)100</t>
  </si>
  <si>
    <t>VARIACIÓN EN EL NUMERO DE APOYOS</t>
  </si>
  <si>
    <t>5% VARIACIÓN EN EL NUMERO DE APOYOS</t>
  </si>
  <si>
    <t>Prestación de servicios públicos</t>
  </si>
  <si>
    <t>ATENCIÓN CIUDADANA (2019-2020)</t>
  </si>
  <si>
    <t>Si</t>
  </si>
  <si>
    <t>((A: TOTAL DE CONSULTAS EN EL ACTUAL / B: TOTAL DE CONSULTAS EN EL ANTERIOR) - 1) * 100</t>
  </si>
  <si>
    <t>((A: NUMERO DE PARTICIPACIÓN CIUDADANA AÑO ACTUAL / B: NUMERO DE PARTICIPACIÓN CIUDADANA AÑO ANTEROR) - 1) * 100</t>
  </si>
  <si>
    <t>(A: NUMERO DE QUEJAS Y SUGERENCIAS ATENDIDAS / B: NUMERO DE QUEJAS Y SUGERENCIAS RECIBIDAS ) * 100</t>
  </si>
  <si>
    <t>(A: DECISIONES PRIORIZADAS / B: TOTAL DE DESICIONES ) * 100</t>
  </si>
  <si>
    <t>(A: TOTAL DE FUNCIONARIOS CAPACITADOS / B: TOTAL DE FUNCIONARIOS EN PLANTILLA) * 100</t>
  </si>
  <si>
    <t>A: NUMERO DE ACCIONES REALIZADAS EN EL AÑO</t>
  </si>
  <si>
    <t>(A: TOTAL DE ACCIONES REALIZADAS / B: TOTAL DE ACCIONES ) * 100</t>
  </si>
  <si>
    <t>COORDINAR LAS ACCIONES DEL AYUNTAMIENTO (2019-2020)</t>
  </si>
  <si>
    <t>(A: EVENTOS SUSCITADOS ATENDIDOS / B: TOTAL DE EVENOS REGISTRADOS) * 100</t>
  </si>
  <si>
    <t>(A: LEYES, REGLAMENTOS Y DECRETOS VIGENTES / B: TOTAL DE LEYES, REGLAMENTOS Y DECRETOS) * 100</t>
  </si>
  <si>
    <t>(A: SESIONES REALIZADAS / B: SESIONES PLANEADAS) * 100</t>
  </si>
  <si>
    <t>(A: ACUERDOS CUMPLIDOS / B: ACUERDOS REGISTRADOS) * 100</t>
  </si>
  <si>
    <t>(A: NÚMERO DE CONSTANCIAS EXPEDIDAS / B: CONSTANCIAS SOLICITADAS) * 100</t>
  </si>
  <si>
    <t>Apoyo al proceso presupuestario y para mejorar la eficiencia institucional</t>
  </si>
  <si>
    <t>GESTIONAR LAS POLÍTICAS FISCALES Y EJERCICIO DEL GASTO (2019-2020)</t>
  </si>
  <si>
    <t>(A: TOTAL DE RECURSO DESTINADOS A GASTO DE INVERSIÓN / MONTO TOTAL DE PRESUPUESTO DE EGRESOS DEL MUNICIPIO) 100 / B: MONTO TOTAL DE PRESUPUESTO DE EGRESOS DEL MUNICIPIO) * 100</t>
  </si>
  <si>
    <t>((A: ULTIMO REPORTE DE INVERSIÓN DEL INFORME DE GOB: CALIFICACIÓN MÁXIMA IERNO CALIFICACIÓN OB: CALIFICACIÓN MÁXIMA TENIDA DE LA ENCUESTA DE LA CONAC, RESPECTO DE LA INVERSIÓN / B: CALIFICACIÓN MÁXIMA ) - 1) * 100</t>
  </si>
  <si>
    <t>(A: TOTAL DE INGRESOS RECAUDADOS AÑO ACTUAL / B: TOTAL DE INGRESOS PRONOSTICADOS AÑO ACTUAL) * 100</t>
  </si>
  <si>
    <t>((A: MONTO DE MODIFICACIONES AL PRESUPUESTO DE EGRESO DEL AÑO 2019- MODIFICACIONES 2018 / B: MONTO DE MODIFICACIONES PRESUPUESTALES EN EL AÑO 2018 ) - 1) * 100</t>
  </si>
  <si>
    <t>((A: PORCENTAJE DE SUB: PORCENTAJE DE SUB EJERCICIO 2018 EJERCICIO 2019 / B: PORCENTAJE DE SUB EJERCICIO 2018) - 1) * 100</t>
  </si>
  <si>
    <t>0.00</t>
  </si>
  <si>
    <t>A: REPORTES DE SEGUIMIENTO DE LOS RECURSOS</t>
  </si>
  <si>
    <t>(A: CALIFICACIÓN DE LA ULTIMA EVALUACIÓN - CALIFICACIÓN DE LA EVALUACIÓN AL INICIO DEL 2019 / B: CALIFICACIÓN INICIAL 2019 ) * 100</t>
  </si>
  <si>
    <t>(A: TOTAL DE INGRESOS PROPIOS RECAUDADOS / B: TOTAL DE INGRESOS PROPIOS PRONOSTICADOS) * 100</t>
  </si>
  <si>
    <t>(A: TOTAL DE PROGRAMAS IMPLANTADOS / B: TOTAL DE PROGRAMAS PRONOSTICADOS) * 100</t>
  </si>
  <si>
    <t>A: EL DOCUMENTO</t>
  </si>
  <si>
    <t>((A: MONTO DE SUB: EL MONTO DE SUBEJERCICIO DEL AÑO ANTERIOREJERCICIO DEL AÑO ACTUAL / B: EL MONTO DE SUBEJERCICIO DEL AÑO ANTERIOR) - 1) * 100</t>
  </si>
  <si>
    <t>((A: NÚMERO DE OB: TOTAL DE OBSERVACIONES REALIZADAS POR AUDITORIASSERVACIONES DE AUDITORIAS SOLVENTADAS / B: TOTAL DE OBSERVACIONES REALIZADAS POR AUDITORIAS) - 1) * 100</t>
  </si>
  <si>
    <t>A: CANTIDAD DE RECOMENDACIONES</t>
  </si>
  <si>
    <t>(A: (NÚMERO DE REPORTES DESEMPEÑO PUB: NÚMERO DE REPORTES DESEMPEÑO REQUERIDOS PARA PUBLICACIÓNLICADOS / B: NÚMERO DE REPORTES DESEMPEÑO REQUERIDOS PARA PUBLICACIÓN) * 100</t>
  </si>
  <si>
    <t>Apoyo a la función pública y al mejoramiento de la gestión</t>
  </si>
  <si>
    <t>ADMINISTRACION DE LOS RECURSOS HUMANOS, MATERIALES E INFORMÁTICOS (2019-2020))</t>
  </si>
  <si>
    <t>A: RESULTADO DE ENCUESTA PRACTICADA</t>
  </si>
  <si>
    <t>(A: DÍAS DISPONIB: DÍAS TRANSCURRIDOSLES / B: DÍAS TRANSCURRIDOS) * 100</t>
  </si>
  <si>
    <t>A: NUMERO DE PERSONAS CAPACITADAS</t>
  </si>
  <si>
    <t>A: NUMERO DE ACTUALIZACIONES A LOS SISTEMAS INFORMÁTICOS</t>
  </si>
  <si>
    <t>(A: TOTAL DE QUEJAS RESUELTAS / B: TOTAL DE QUEJAS RECIBIDAS ) * 100</t>
  </si>
  <si>
    <t>(A: (NUMERO DE SOLICITUDES DE INSUMOS ATENDIDOS DENTRO DEL PLAZO ESTAB: TOTAL DE SOLITUDESLECIDO (15 DÍAS / B: TOTAL DE SOLITUDES) * 100</t>
  </si>
  <si>
    <t>A: NUMERO DE CURSOS IMPARTIDOS</t>
  </si>
  <si>
    <t>SERVICIO CONCLUIDAS</t>
  </si>
  <si>
    <t>A: IMPLEMENTACIÓN Y ADQUISICIÓN DE NUEVOS SOFTWARE</t>
  </si>
  <si>
    <t>3 SERVICIOS CONCLUIDO</t>
  </si>
  <si>
    <t>(A: TOTAL DE COMPRAS MENSUAL / B: TOTAL DE RECURSO DISPONIBLE) * 100</t>
  </si>
  <si>
    <t>Provisión de bienes públicos</t>
  </si>
  <si>
    <t>OBRAS Y PROYECTOS DE CALIDAD (2019-2020)</t>
  </si>
  <si>
    <t>A: INDICADORES ENCIG/INEGI</t>
  </si>
  <si>
    <t>((A: TOTAL DE OB: TOTAL DE OBRAS REALIZADAS EN EL AÑO ANTERIORRAS REALIZADAS EN EL AÑO / B: TOTAL DE OBRAS REALIZADAS EN EL AÑO ANTERIOR) - 1) * 100</t>
  </si>
  <si>
    <t>((A: (TOTAL DE OB: TOTAL DE OBRAS REALIZADAS EN AÑO ANTERIORRAS REALIZADAS EN EL AÑO / B: TOTAL DE OBRAS REALIZADAS EN AÑO ANTERIOR) - 1) * 100</t>
  </si>
  <si>
    <t>(A: (TOTAL DE PETICIONES DE REPARACION Y MANTENIMIENTO REALIZADOS EN EL AÑO / B: TOTAL DE PETICIONES DE REPARACION Y MANTENIMIENTO SOLICITADOS EN EL AÑO ) * 100</t>
  </si>
  <si>
    <t>(A: TOTAL DE PETICIONES DE MANTENIMIENTO ATENDIDOS EN EL AÑO / B: TOTAL DE PETICIONES DE MANTENIMIENTO SOLICITADOS EN EL AÑO ) * 100</t>
  </si>
  <si>
    <t>(A: TOTAL DE OB: /TOTAL DE OBRAS PROGRAMADAS EN EL AÑORAS CONTRATADAS EN EL AÑO/TOTAL DE OB: /TOTAL DE OBRAS PROGRAMADAS EN EL AÑORAS PROGRAMADAS EN EL AÑO / B: /TOTAL DE OBRAS PROGRAMADAS EN EL AÑO) * 100</t>
  </si>
  <si>
    <t>(A: (TOTAL DE REPARACIONES REALIZADAS EN EL AÑO / B: TOTAL DE REPARACIONES SOLICITADAS EN EL AÑO ) * 100</t>
  </si>
  <si>
    <t>(A: TOTAL DE PETICIONES DE B: TOTAL DE PETICIONES DE BACHEO SOLICITADAS EN EL AÑO ACHEO REALIZADAS EN EL AÑO / B: TOTAL DE PETICIONES DE BACHEO SOLICITADAS EN EL AÑO ) * 100</t>
  </si>
  <si>
    <t>(A: TOTAL DE MANTENIMIENTOS ATENDIDOS EN EL AÑO / B: TOTAL DE MANTENIMIENTOS SOLICITADOS EN EL AÑO ) * 100</t>
  </si>
  <si>
    <t>(A: TOTAL DE MANTENIMIENTOS ATENDIDOS EN EL AÑO / B: TOTAL DE MANTENIMIENTOS SOLICITADOS EN EL AÑO) * 100</t>
  </si>
  <si>
    <t>Específicos</t>
  </si>
  <si>
    <t>((A: NUMERO DE OB: NUMERO DE OBSERVACIONES EMITIDAS AÑO ANTERIORSERVACIONES EMITIDAS AÑO ACTUAL / B: NUMERO DE OBSERVACIONES EMITIDAS AÑO ANTERIOR) - 1) * 100</t>
  </si>
  <si>
    <t>(A: (TOTAL DE PROCEDIMIENTOS ADMINISTRATIVOS CONCLUIDOS / B: TOTAL DE PROCEDIMIENTOS INICIADOS) * 100</t>
  </si>
  <si>
    <t>(A: (NUMERO DE AUDITORIAS CONCLUIDAS / B: NUMERO DE AUDITORIAS PROGRAMADAS) * 100</t>
  </si>
  <si>
    <t>(A: CUMPLIMIENTO DE LOS ACTOS DE ENTREGA RECEPCIÓN DENTRO DE LOS 15 DÍAS SIGUIENTES AL TERMINO DE LA GESTIÓN / B: TOTAL DE ACTOS PRESENTADOS) * 100</t>
  </si>
  <si>
    <t>(A: NUMERO DE SESIONES ASISTIDAS / B: NUMERO DE SESIONES CONVOCADAS) * 100</t>
  </si>
  <si>
    <t>(A: / B: ) * 100</t>
  </si>
  <si>
    <t>(A: (TOTAL DE DENUNCIAS A LAS QUE SE LES DIO SEGUIMIENTO / B: TOTAL DE DENUNCIAS RECIBIDAS) * 100</t>
  </si>
  <si>
    <t>A: NUMERO DE PLATICAS Y CAPACITACIONES EN MATERIA DE CONTROL PÚB: LICO,</t>
  </si>
  <si>
    <t>(A: DECLARACIONES PATRIMONIALES PRESENTADAS / B: PADRÓN DE SERVIDORES PÚBLICOS OBLIGADOS) * 100</t>
  </si>
  <si>
    <t>A: NUMERO DE SUPERVISIÓN FÍSICA DE APOYOS SOCIALES ( VIVIENDAS, APOYOS Y B: ENEFICIARIOS)</t>
  </si>
  <si>
    <t>(A: METAS REVISADAS / B: TOTAL DE METAS COMPROMETIDAS) * 100</t>
  </si>
  <si>
    <t>DESARROLLO SOCIAL CON SENTIDO HUMANO (2019-2020)</t>
  </si>
  <si>
    <t>A: INDICADOR NACIONAL DEL CONEVAL / IDH</t>
  </si>
  <si>
    <t>A: INFORME DE GOB: IERNO MUNICIPAL</t>
  </si>
  <si>
    <t>(A: SOLICITUDES REALIZADAS / / B: SOLICITUDES RECIBIDAS ) * 100</t>
  </si>
  <si>
    <t>(A: SOLICITUDES REALIZADAS / B: SOLICITUDES RECIBIDAS) * 100</t>
  </si>
  <si>
    <t>((A: NUMERO DE ACONTECIMIENTOS DEL AÑO ANTERIOR / B: NUMERO DE ACONTECIMIENTOS DEL AÑO EN CURSO ) - 1) * 100</t>
  </si>
  <si>
    <t>A: IMPLEMENTACIÓN DE NUEVOS SISTEMAS DE PLANEACIÓN Y OPERACIÓN INTERNA</t>
  </si>
  <si>
    <t>(A: TOTAL DE REUNIONES EFECTIVAS / B: TOTAL DE REUNIONES REALIZADAS) * 100</t>
  </si>
  <si>
    <t>((A: INDICADOR NACIONAL DEL CONEVAL / IDH / B: INDICADOR NACIONAL DEL CONEVAL / IDH ) - 1) * 100</t>
  </si>
  <si>
    <t>((A: DECRECIENTE DESERCIÓN ESCOLAR / B: DECRECIENTE DESERCIÓN ESCOLAR) - 1) * 100</t>
  </si>
  <si>
    <t>A: ENTREGA DE B: ECAS</t>
  </si>
  <si>
    <t>A: CALENTADORES ENTREGADOS</t>
  </si>
  <si>
    <t>(A: PERSONAS QUE FINALIZAN ESTUDIOS OB: PERSONAS INSCRITASLIGATORIOS / B: PERSONAS INSCRITAS) * 100</t>
  </si>
  <si>
    <t>A: GRADO EDUCATIVO PROMEDIO DE MOROLEONESES</t>
  </si>
  <si>
    <t>A: CANTIDAD DE ESCUELAS DEL MUNICIPIO</t>
  </si>
  <si>
    <t>A: CANTIDAD DE B: ECAS</t>
  </si>
  <si>
    <t>A: CANTIDAD DE INTEGRANTES</t>
  </si>
  <si>
    <t>A: CANTIDAD DE ESTÍMULOS</t>
  </si>
  <si>
    <t>A: CANTIDAD DE PUESTOS DE TRAB: AJO</t>
  </si>
  <si>
    <t>A: CANTIDAD DE EVENTOS</t>
  </si>
  <si>
    <t>A: POB: LACIÓN POR ESCUELAS</t>
  </si>
  <si>
    <t>A: CANTIDAD DE CARRERAS OFERTADAS</t>
  </si>
  <si>
    <t>A: CANTIDAD REPRESENTATIVA DE INTEGRANTES</t>
  </si>
  <si>
    <t>A: CANTIDAD DE JÓVENES QUE ALCANZAN LA META</t>
  </si>
  <si>
    <t>A: CANTIDAD DE REUNIONES</t>
  </si>
  <si>
    <t>A: NÚMERO DE REUNIONES CON SERVIDORES PÚB: LICOS</t>
  </si>
  <si>
    <t>A: CANTIDAD GESTIONADA</t>
  </si>
  <si>
    <t>A: CANTIDAD DE ESTUDIANTES</t>
  </si>
  <si>
    <t>A: NÚMERO DE ESTUDIANTES EN EL EVENTO</t>
  </si>
  <si>
    <t>A: CANTIDAD DE PROMOCIONES</t>
  </si>
  <si>
    <t>A: CANTIDAD DE ACTIVIDADES</t>
  </si>
  <si>
    <t>A: NÚMERO DE REUNIONES</t>
  </si>
  <si>
    <t>A: NUMERO DE CONVOCATORIAS REALIZADAS</t>
  </si>
  <si>
    <t>A: NUMERO DE DESFILES Y EVENTOS</t>
  </si>
  <si>
    <t>Promoción y fomento</t>
  </si>
  <si>
    <t>ACTIVACIÓN FÍSICA Y DEPORTIVA (2019-2020)</t>
  </si>
  <si>
    <t>(A: PERCEPCIÓN CIUDADANA / B: PARTICIPACIÓN DEL MUNICIPIO EN EL FOMENTO AL DEPORTE) * 100</t>
  </si>
  <si>
    <t>(A: REALIZACIÓN DE ACCIONES TRANSVERSALES / B: COORDINACIÓN DE ACCIONES EN BENEFICIO DE LA POBLACIÓN) * 100</t>
  </si>
  <si>
    <t>A: PERSONAS</t>
  </si>
  <si>
    <t>A: NUMERO DE ATLETAS EN EL MUNICIPIO</t>
  </si>
  <si>
    <t>A: NUMERO DE PARTICIPANTE DE CADA COLONIA</t>
  </si>
  <si>
    <t>A: NUMERO DE FAMILIAS PARTICIPANTES</t>
  </si>
  <si>
    <t>DESARROLLO DE ACTIVIDADES DEPORTIVAS A NIVEL MASIVO</t>
  </si>
  <si>
    <t>A: NUMERO DE EVENTOS DEPORTIVOS</t>
  </si>
  <si>
    <t>6 EVENTOS DEPORTIVOS</t>
  </si>
  <si>
    <t>A: NUMERO DE COMPETENCIAS A PARTICIPAR</t>
  </si>
  <si>
    <t>A: NUMERO DE EVENTOS ORGANIZADOS</t>
  </si>
  <si>
    <t>A: NUMERO DE EVENTOS</t>
  </si>
  <si>
    <t>A: DOCUMENTO ELAB: ORADO</t>
  </si>
  <si>
    <t>A: SISTEMA APLICADO</t>
  </si>
  <si>
    <t>(A: NÚMERO DE USUARIOS SATISFECHOS AL REALIZAR SU TRÁMITE. / B: NÚMERO DE USUARIOS QUE REALIZAN SU TRÁMITE.) * 100</t>
  </si>
  <si>
    <t>((A: TOTAL DE TRÁMITES REALIZADOS EN EL AÑO ACTUAL. / B: TOTAL DE TRÁMITES REALIZADOS EN EL AÑO ANTERIOR.) - 1) * 100</t>
  </si>
  <si>
    <t>(A: TOTAL DE CITAS SOLICITADAS AGENDADAS. / B: TOTAL DE CITAS SOLICITADAS.) * 100</t>
  </si>
  <si>
    <t>(A: TOTAL DE PASAPORTES EMITIDOS AL MES. / B: TOTAL DE TRÁMITES REALIZADOS AL MES.) * 100</t>
  </si>
  <si>
    <t>(A: TOTAL DE PERSONAL CAPACITADO. / B: TOTAL DE PERSONAL.) * 100</t>
  </si>
  <si>
    <t>(A: TOTAL DE USUARIOS CON INFORMACIÓN COMPLETA. / B: TOTAL DE SOLICITUDES DE INFORMACIÓN, RECIBIDAS.) * 100</t>
  </si>
  <si>
    <t>(A: TOTAL DE CITAS AGENDADAS AL MES. / B: TOTAL DE CITAS SOLICITADAS DE PARTE DE LOS USUARIOS.) * 100</t>
  </si>
  <si>
    <t>(A: TOTAL DE CITAS REALIZADAS POR EL PERSONAL DE LA SRE.EN APOYO AL USUARIO / B: TOTAL DE CITAS AGENDADAS.) * 100</t>
  </si>
  <si>
    <t>(A: TOTAL DE TRÁMITES AGENDADOS. / B: TOTAL DE TRÁMITES REALIZADOS.) * 100</t>
  </si>
  <si>
    <t>(A: TOTAL DE TRÁMITES CAPTURADOS ERRÓNEAMENTE. / B: TOTAL DE TRÁMITES CAPTURADOS.) * 100</t>
  </si>
  <si>
    <t>(A: TOTAL DE TAREAS REALIZADAS. / B: TOTAL DE TAREAS PROGRAMADAS.) * 100</t>
  </si>
  <si>
    <t>(A: TOTAL DE TRAB: TOTAL DE TRABAJADORES DEL ÁREA.AJADORES CAPACITADO. / B: TOTAL DE TRABAJADORES DEL ÁREA.) * 100</t>
  </si>
  <si>
    <t>(A: TOTAL DE TRAB: TOTAL DE TRABAJADORES CAPACITADOS.AJADORES CERTIFICADOS. / B: TOTAL DE TRABAJADORES CAPACITADOS.) * 100</t>
  </si>
  <si>
    <t>((A: TOTAL DE PERSONAL EN LA OFICINA DE ENLACE EN EL AÑO. / B: TOTAL DE PERSONAL EN LA OFICINA DE ENLACE EN EL AÑO ANTERIOR.) - 1) * 100</t>
  </si>
  <si>
    <t>(A: TOTAL DE USUARIOS CON INFORMACIÓN PERSONALIZADA. / B: TOTAL DE SOLICITUDES DE INFORMACIÓN.) * 100</t>
  </si>
  <si>
    <t>(A: TOTAL DE TRÁMITES. / B: TOTAL DE CITAS PROGRAMADAS A LA MISMA HORA.) * 100</t>
  </si>
  <si>
    <t>Regulación y supervisión</t>
  </si>
  <si>
    <t>PREVENCIÓN DE RIESGOS (2019-2020)</t>
  </si>
  <si>
    <t>(A: RESULTADOS EN B: POBLACION ENCUESTADAASE A SERVICIOS PRESTADOS A LA POB: POBLACION ENCUESTADALACION / B: POBLACION ENCUESTADA) * 100</t>
  </si>
  <si>
    <t>(A: DIAS DISPONIB: DIAS TRANSCURRIDOS LES / B: DIAS TRANSCURRIDOS ) * 100</t>
  </si>
  <si>
    <t>(A: NUMERO DE PERSONAS CAPACITADAS / B: NO. PERSONAS ) * 100</t>
  </si>
  <si>
    <t>A: NUMERO DE MANTENIMIENTOS A LAS UNIDADES</t>
  </si>
  <si>
    <t>A: TOTAL DE SERVICIOS PRESTADOS A LA POB: LACION</t>
  </si>
  <si>
    <t>((A: INSUMNOS QUE SE UTILIZARAN PARA EL MANTENIMIENTO DE LAS INSTALACIONES AÑO ACTUAL / B: INSUMNOS QUE SE UTILIZARON PARA EL MANTENIMIENTO DE LAS INSTALACIONES AÑO ANTERIOR) - 1) * 100</t>
  </si>
  <si>
    <t>A: NUMEROS DE CURSOS IMPARTIDOS</t>
  </si>
  <si>
    <t>A: ADQUISICION DE REFACCIONES NUEVAS</t>
  </si>
  <si>
    <t>(A: PORCENTAJE DE CIUDADANOS ATENDIDOS OPORTUNAMENTE / B: PORCENTAJE DE CIUDADANOS ) * 100</t>
  </si>
  <si>
    <t>(A: TOTAL DE COMPRA DE MATERIAL. / B: TOTAL DE RECURSOS DISTRIBUIDOS ) * 100</t>
  </si>
  <si>
    <t>ATENCIÓN A LOS EVENTOS DE EMERGENCIA (2019-2020)</t>
  </si>
  <si>
    <t>A: TOTAL DE REPORTES DE ALTO IMPACTO EN ELMES / B: REPORTES POR MES</t>
  </si>
  <si>
    <t>(A: # DE REPORTES DE EMERGENCIA ATENDIDOS DENTRO DE LOS PRIMEROS 15 MIN. EN EL MES # DE REPORTES DE EMERGENCIA EN EL MES / B: # DE REPORTES DE EMERGENCIA EN EL MES ) * 100</t>
  </si>
  <si>
    <t>(A: (# DE RESGUARDOS DE HERRAMIENTAS EN B: # DE RESGUARDOS DE HERRAMIENTAS EN BUENAS CONDICIONES EL SEMESTRE ANTERIOR UENAS CONDICIONES EL SEMESTRE ACTUAL / B: # DE RESGUARDOS DE HERRAMIENTAS EN BUENAS CONDICIONES EL SEMESTRE ANTERIOR ) * 100</t>
  </si>
  <si>
    <t>PORCENTAJE DE PLAZAS CUBIERTAS DE LA PLANTILLA DE PERSONAL.</t>
  </si>
  <si>
    <t>(A: # DE PLAZAS CUB: TOTAL DE PLAZAS REQUERIDAS SEGÚN PLANTILLAIERTAS DE LA PLANTILLA DE PERSONAL / B: TOTAL DE PLAZAS REQUERIDAS SEGÚN PLANTILLA) * 100</t>
  </si>
  <si>
    <t>100% DE PLAZAS CUBIERTAS DE LA PLANTILLA DE PERSONAL.</t>
  </si>
  <si>
    <t>(A: # PERSONAL CON CAPACITACIONES 2 VECES AL AÑO / B: # TOTAL DE PERSONAL) * 100</t>
  </si>
  <si>
    <t>(A: (# DE CORPORACIONES QUE PARTICIPAN EN EVENTOS DE EMERGENCIA EN EL AÑO N / B: / # DE CORPORACIONES QUE PARTICIPAN EN EVENTOS DE EMERGENCIA EN EL AÑO N-1)) * 100</t>
  </si>
  <si>
    <t>((A: # QUEJAS POR MALAS PRACTICAS LAB: # QUEJAS POR MALAS PRACTICAS LABORALES EL MES ANTERIOR " ORALES EL MES ACTUAL / B: # QUEJAS POR MALAS PRACTICAS LABORALES EL MES ANTERIOR " ) - 1) * 100</t>
  </si>
  <si>
    <t>(A: (# DE RESGUARDOS DEL DEPARTAMENTO EN EL SEMESTRE ACTUAL / B: # DE RESGUARDOS DEL DEPARTAMENTO EN EL SEMESTRE ANTERIOR) * 100</t>
  </si>
  <si>
    <t>((A: (# DE EQUIPO DAÑADO EN EL AÑO N / B: # DE EQUIPO DAÑADO EN EL AÑO ANTERIOR N-1) - 1) * 100</t>
  </si>
  <si>
    <t>((A: # DE CAPACITACIONES CAPTADAS EN EL AÑO N / B: # DE CAPACITACIONES CAPTADAS EN EL AÑO N-1) - 1) * 100</t>
  </si>
  <si>
    <t>(A: (PORCENTAJE DE INCREMENTO AL SALARIO ANUAL DEL ÁREA EN EL AÑO N / / B: PORCENTAJE DE INCREMENTO AL SALARIO ANUAL DEL ÁREA EN EL AÑO ANTERIORN-1)) * 100</t>
  </si>
  <si>
    <t>(A: # DE REPORTES ATENDIDOS, EN EL QUE PARTICIPAN LAS CORPORACIONES REQUERIDAS EN EL MES / B: TOTAL DE REPORTES ATENDIDOS EN EL MES) ) * 100</t>
  </si>
  <si>
    <t>((A: PROMEDIO MINUTOS CORRIDOS ANTES DE LA ATENCION POR PARTE DE LA CORPORACIÓN X, EN EL SEMESTRE N / B: PROMEDIO MINUTOS CORRIDOS ANTES DE LA ATENCIÓN POR PARTE DE LA CORPORACION X, EN EL SEMESTRE N-1 ) - 1) * 100</t>
  </si>
  <si>
    <t>A: # REGLAMENTOS INTERNOS DE TRAB: AJO EXISTENTES EN EL AÑO N</t>
  </si>
  <si>
    <t>FORTALECIMIENTO DE LAS FINANZAS PUBLICAS (2019-2020)</t>
  </si>
  <si>
    <t>((A: TOTAL DE INGRESOS RECAUDADOS AÑO ACTUAL / B: TOTAL DE INGRESOS PRONOSTICADOS AÑO ACTUAL) - 1) * 100</t>
  </si>
  <si>
    <t>((A: MEDIR LA RECAUDACION TOTAL MENSUAL EN EL AÑO / B: TOTAL RECAUDACION MENSUAL AÑO ANTERIOR(ENCIG) - 1) * 100</t>
  </si>
  <si>
    <t>((A: MEDIR LOS PAGOS REALIZADOS EN EL AÑO EN INSTUCIONES B: PAGOS REALIZADOS EN INSTUCIONES BANCARIAS AÑO ANTERIORANCARIAS / B: PAGOS REALIZADOS EN INSTUCIONES BANCARIAS AÑO ANTERIOR) - 1) * 100</t>
  </si>
  <si>
    <t>(A: ELAB: ELABORAR LOS REQUERIMIENTOS DE LA CARTERA VENCIDA EN EL AÑO ANTERIORORAR LOS REQUERIMIENTOS DE LA CARTERA VENCIDA EN EL AÑO / B: ELABORAR LOS REQUERIMIENTOS DE LA CARTERA VENCIDA EN EL AÑO ANTERIOR) * 100</t>
  </si>
  <si>
    <t>(A: REUNIONES REALIZADAS EN EL AÑO / B: REUNIONES REALIZADAS EN EL AÑO ANTERIOR) * 100</t>
  </si>
  <si>
    <t>((A: MEDIR LOS PAGOS EN LINEA REALIZADOS EN EL AÑO EN INSTUCIONES B: PAGOS REALIZADOS EN LINEA EN INSTUCIONES BANCARIAS AÑO ANTERIOR. ANCAS / B: PAGOS REALIZADOS EN LINEA EN INSTUCIONES BANCARIAS AÑO ANTERIOR. ) - 1) * 100</t>
  </si>
  <si>
    <t>(A: (TOTAL DE TRAB: TOTAL DE TRABAJADORES DEL AREAAJADORES CAPACITADOS / B: TOTAL DE TRABAJADORES DEL AREA) * 100</t>
  </si>
  <si>
    <t>(A: REUNIONES PRODUCTIVAS EN EL AÑO / B: REUNIONES PRODUCTIVAS REALIZADAS EN EL AÑO ANTERIOR) * 100</t>
  </si>
  <si>
    <t>EQUIDAD DE GENERO (2019-2020)</t>
  </si>
  <si>
    <t>(A: TOTAL DE PERSOANS ATENDIDASS / B: PERSOANS SATISFECHAS ) * 100</t>
  </si>
  <si>
    <t>((A: TOTAL DE MUJERES ATENDIDAS EN EL AÑO / B: TOTAL DE MUJERES ATENDIDAS EN EL AÑO ANTERIOR)) - 1) * 100</t>
  </si>
  <si>
    <t>(A: DE ACUERDO AL CUMPLIMIENTO DE LAS ACTIVIDADES / B: METAS PROPUESTAS) * 100</t>
  </si>
  <si>
    <t>(A: LISTAS DE ASISTENCIA / B: CAPACIDAD PLANEADA) * 100</t>
  </si>
  <si>
    <t>(A: (TOTAL DE MUJERES ATENDIDAS EN EL AÑO / B: TOTAL DE MUJERES ATENDIDAS EN EL AÑO ANTERIOR) * 100</t>
  </si>
  <si>
    <t>(A: ENCUESTAS POR COMITÉ DE CONTRALORAS CON VALOR / B: ENCUESTAS TOTALES) * 100</t>
  </si>
  <si>
    <t>(A: CURSOS REALIZADOS, CURSOS IMPARTIDOS, REUNIONES AÑO ACTUALINFORMATIVAS EN GUANAJUATO / B: CURSOS REALIZADOS, CURSOS IMPARTIDOS, REUNIONES INFORMATIVAS EN GUANAJUATO AÑO ANTERIOR) * 100</t>
  </si>
  <si>
    <t>(A: ENCUESTAS DE SATISFACCION / B: ENCUESTAS TOTALES) * 100</t>
  </si>
  <si>
    <t>DESARROLLO URBANO SUSTENTABLE (2019-2020)</t>
  </si>
  <si>
    <t>(A: INDICADOR DEL ENCIG / B: INEGI) * 100</t>
  </si>
  <si>
    <t>((A: TOTAL DE FRACCIONAMIENTOS REGULADOS EN EL AÑO / B: TOTAL DE FRACCIONAMIENTOS REGULADOS EN EL AÑO ANTERIOR) - 1) * 100</t>
  </si>
  <si>
    <t>(A: TOTAL DE PERMIOS OTORGADOS / B: TOTAL DE PERMISOS OTORGADOS AL AÑO ANTERIOR.) * 100</t>
  </si>
  <si>
    <t>PROGRAMAS Y REGLAMENTOS ACTUALIZADOS</t>
  </si>
  <si>
    <t>NUEVOS SISTEMAS DE PLANEACION Y OPERACIÓN INTERNA IMPLEMENTADOS.</t>
  </si>
  <si>
    <t>(A: (TOTAL DE AUTORIZACIONES EN EL AÑO OTORGADAS / B: TOTAL DE AUTORIZACIONES EN EL AÑO SOLICITADAS ) * 100</t>
  </si>
  <si>
    <t>A: DOCUMENTO PUB: LICADO</t>
  </si>
  <si>
    <t>DOCUMENTO PUBLICADO CODIGO TERRITORIAL</t>
  </si>
  <si>
    <t>((A: TOTAL DE ACCIONES DE DIFUSION REALIZADAS / B: TOTAL DE ACCIONES PROGRAMADAS) - 1) * 100</t>
  </si>
  <si>
    <t>((A: TOTAL DE ACCIONES ADMINISTRATIVAS REGISTRADAS / B: TOTAL DE ACCIONES SOLICITADAS) - 1) * 100</t>
  </si>
  <si>
    <t>((A: TOTAL DE MINUTAS REALIZADAS / B: TOTAL DE MINUTAS) - 1) * 100</t>
  </si>
  <si>
    <t>(A: TOTAL DE TRAB: TOTAL DE TRABAJADORES DEL AREA AJADORES CAPACITADOS / B: TOTAL DE TRABAJADORES DEL AREA ) * 100</t>
  </si>
  <si>
    <t>(A: TOTAL DE TRAB: TOTAL DE TRABAJADORES CAPACITADOS AJADORES CERTIFICADOS / B: TOTAL DE TRABAJADORES CAPACITADOS ) * 100</t>
  </si>
  <si>
    <t>ACTUALIZACIÓN DEL PADRÓN INMOBILIARIO Y CATASTRAL (2019-2020)</t>
  </si>
  <si>
    <t>(A: TOTAL DE PREDIOS REGULARIZADOS EN EL AÑO / B: TOTAL DE PREDIOS REGULARIZADOS EN EL AÑO ANTERIOR) * 100</t>
  </si>
  <si>
    <t>(A: (TOTAL DE AVALÚOS REVISADOS / B: TOTAL DE AVALÚOS AUTORIZADOS) * 100</t>
  </si>
  <si>
    <t>(A: TOTAL DE AVALÚOS REGULARIZADOS / B: TOTAL DE AVALÚOS REVISADOS) * 100</t>
  </si>
  <si>
    <t>A: MODERNIZACIÓN Y ACTUALIZACIÓN</t>
  </si>
  <si>
    <t>(A: TOTAL DE TRAB: TOTAL DE TRABAJADORES DEL ÁREAAJADORES CAPACITADOS / B: TOTAL DE TRABAJADORES DEL ÁREA) * 100</t>
  </si>
  <si>
    <t>TENER UN CONTROL DE CADA UNA DE LAS MINUTAS AHI REVISADAS</t>
  </si>
  <si>
    <t>(A: TOTAL DE REUNIONES MENSUALES / B: TOTAL DE REUNIONES REALIZADAS) * 100</t>
  </si>
  <si>
    <t>PREVENCIÓN Y SEGURIDAD VIAL (2019-2020)</t>
  </si>
  <si>
    <t>(A: TOTAL DE ENCUESTAS FAVORAB: TOTAL DE ENCUESTAS REALIZADASLES / B: TOTAL DE ENCUESTAS REALIZADAS) * 100</t>
  </si>
  <si>
    <t>((A: TOTAL DE ACCIDENTES REGISTRADOS EN EL AÑO / B: TOTAL DE ACCIDENTES REGISTRADOS EN EL AÑO ANTERIOR ) - 1) * 100</t>
  </si>
  <si>
    <t>((A: TOTAL DE NUEVA SEÑALETICA APLICADA / B: TOTAL DE SEÑALETICA ACTUAL) - 1) * 100</t>
  </si>
  <si>
    <t>((A: (TOTAL DE PROGRAMAS DE EDUCACIÓN VIAL EN EL AÑO / B: TOTAL DE PROGRAMAS DE EDUCACIÓN VIAL EN EL AÑO ANTERIOR ) - 1) * 100</t>
  </si>
  <si>
    <t>((A: TOTAL DE SEÑALÉTICA ELAB: TOTAL DE SEÑALÉTICA ELABORADA EN EL AÑO ANTERIOR ORADA EN EL AÑO / B: TOTAL DE SEÑALÉTICA ELABORADA EN EL AÑO ANTERIOR ) - 1) * 100</t>
  </si>
  <si>
    <t>((A: TOTAL DE SEÑALÉTICA COLOCADA EN EL AÑO / B: TOTAL DE SEÑALÉTICA COLOCADA EN EL AÑO ANTERIOR) - 1) * 100</t>
  </si>
  <si>
    <t>((A: TOTAL DE MANTENIMIENTO DE ESPACIOS PARA ESTACIONAMIENTOS EN EL AÑO / B: TOTAL DE MANTENIMIENTO DE ESPACIOS PARA ESTACIONAMIENTOS EN EL AÑO ANTERIOR) - 1) * 100</t>
  </si>
  <si>
    <t>A: NUMERO DE CAMPAÑAS DE DIFUSIÓN SOB: RE EL REGLAMENTO DE MOVILIDAD MUNICIPAL</t>
  </si>
  <si>
    <t>A: CANTIDAD TOTAL DE CAPACITACIONES AL PERSONAL</t>
  </si>
  <si>
    <t>A: APLICACIÓN CORRECTA DEL REGLAMENTO DE MOVILIDAD MUNICIPAL</t>
  </si>
  <si>
    <t>((A: (PROGRAMAS DE DIFUSIÓN REALIZADOS EN EL AÑO / B: /PROGRAMAS DE DIFUSIÓN RELIZADOS EN EL AÑO ANTERIOR) - 1) * 100</t>
  </si>
  <si>
    <t>((A: PROGRAMAS DE EDUCACIÓN VIAL EN INSTITUCIONES EDUCATIVAS REALIZADOS EN EL AÑO / B: PROGRAMAS DE EDUCACIÓN VIAL REALIZADOS EN INSTITUCIONES EDUCATIVAS EN EL AÑO ANTERIOR ) - 1) * 100</t>
  </si>
  <si>
    <t>((A: OPERATIVOS REALIZADOS EN EL AÑO / B: OPERATIVOS REALIZADOS EN EL AÑO ANTERIOR ) - 1) * 100</t>
  </si>
  <si>
    <t>REGULACIÓN DEL USO DE LA VÍA PUBLICA Y VENTA DE BEBIDAS ALCOHÓLICAS (2019-2020)</t>
  </si>
  <si>
    <t>((A: "#ESTAB: # DE ESTABLECIMIENTOS COMERCIALES Y DE SERVICIOS AL CIERRE DEL EJERCICIO ANTERIOR LECIMIENTOS COMERCIALES Y DE SERVICIOS REGULADOS / B: # DE ESTABLECIMIENTOS COMERCIALES Y DE SERVICIOS AL CIERRE DEL EJERCICIO ANTERIOR ) - 1) * 100</t>
  </si>
  <si>
    <t>(A: "#ESTAB: # DE ESTABLECIMIENTOS COMERCIALES Y DE SERVICIOS AL CIERRE DEL EJERCICIO ANTERIORLECIMIENTOS COMERCIALES Y DE SERVICIOS REGULADOS EN EL AÑO ACTUAL / B: # DE ESTABLECIMIENTOS COMERCIALES Y DE SERVICIOS AL CIERRE DEL EJERCICIO ANTERIOR) * 100</t>
  </si>
  <si>
    <t>((A: # ESTAB: #ESTABLECIMIENTOS CON VENTA DE BEBIDAS ALCOHOLICAS EL EJERCICIO ANTERIOR X 100 LECIMIENTOS CON VENTA DE B: #ESTABLECIMIENTOS CON VENTA DE BEBIDAS ALCOHOLICAS EL EJERCICIO ANTERIOR X 100 EB: #ESTABLECIMIENTOS CON VENTA DE BEBIDAS ALCOHOLICAS EL EJERCICIO ANTERIOR X 100 IDAS ALCOHOLICAS REGULADOS EN EL AÑO EN CURSO / B: #ESTABLECIMIENTOS CON VENTA DE BEBIDAS ALCOHOLICAS EL EJERCICIO ANTERIOR X 100 ) - 1) * 100</t>
  </si>
  <si>
    <t>((A: #NÚMERO DE PRESTADORES DE SERVICIOS REGULADOS PERMANENTEMENTE EN EL AÑO ACTUAL / B: #NÚMERO DE PRESTADORES DE SERVICIOS REGULADOS PERMANENTE EN EL EJERCICIO FISCAL ANTERIOR ) - 1) * 100</t>
  </si>
  <si>
    <t>((A: #NUMERO DE COMERCIANTES EN PADON DE ESTAB: #NUMERO DE COMERCIANTES AMBULANTES EN PADRON DEL EJERCICIO ANTERIOR LECIMIENTOS EN EL AÑO ACTUAL/ / B: #NUMERO DE COMERCIANTES AMBULANTES EN PADRON DEL EJERCICIO ANTERIOR ) - 1) * 100</t>
  </si>
  <si>
    <t>A: #VISITAS DE INSPECCIÓN EN EL MES EN CURSO</t>
  </si>
  <si>
    <t>((A: #RECORRIDOS DE INSPECCIÓN DIARIA A LOS ESTAB: #RECORRIDOS DE INSPECCIÓN DIARIA A LOS ESTABLECIMIENTOS DE VENTA DE BEBIDAS DE CONTENIDO ALCOHOLICO DEL EJERCICIO ANTERIOR LECIMIENTOS DE VENTA DE B: #RECORRIDOS DE INSPECCIÓN DIARIA A LOS ESTABLECIMIENTOS DE VENTA DE BEBIDAS DE CONTENIDO ALCOHOLICO DEL EJERCICIO ANTERIOR EB: #RECORRIDOS DE INSPECCIÓN DIARIA A LOS ESTABLECIMIENTOS DE VENTA DE BEBIDAS DE CONTENIDO ALCOHOLICO DEL EJERCICIO ANTERIOR IDAS DE CONTENIDO ALCOHOLICO EN EL AÑO ACTUAL/#RECORRIDOS DE INSPECCIÓN DIARIA A LOS ESTAB: #RECORRIDOS DE INSPECCIÓN DIARIA A LOS ESTABLECIMIENTOS DE VENTA DE BEBIDAS DE CONTENIDO ALCOHOLICO DEL EJERCICIO ANTERIOR LECIMIENTOS DE VENTA DE B: #RECORRIDOS DE INSPECCIÓN DIARIA A LOS ESTABLECIMIENTOS DE VENTA DE BEBIDAS DE CONTENIDO ALCOHOLICO DEL EJERCICIO ANTERIOR EB: #RECORRIDOS DE INSPECCIÓN DIARIA A LOS ESTABLECIMIENTOS DE VENTA DE BEBIDAS DE CONTENIDO ALCOHOLICO DEL EJERCICIO ANTERIOR IDAS DE CONTENIDO ALCOHOLICO DEL EJERCICIO ANTERIOR X 100 / B: #RECORRIDOS DE INSPECCIÓN DIARIA A LOS ESTABLECIMIENTOS DE VENTA DE BEBIDAS DE CONTENIDO ALCOHOLICO DEL EJERCICIO ANTERIOR ) - 1) * 100</t>
  </si>
  <si>
    <t>A: NUMERO DE VISITAS</t>
  </si>
  <si>
    <t>((A: #NUMERO DE COMERCIANTES AMB: #NUMERO DE COMERCIANTES AMBULANTES EN PADRON DEL EJERCICIO ANTERIOR ULANTES EN PADRON DE ESTAB: #NUMERO DE COMERCIANTES AMBULANTES EN PADRON DEL EJERCICIO ANTERIOR LECIMIENTOS EN EL AÑO ACTUAL / B: #NUMERO DE COMERCIANTES AMBULANTES EN PADRON DEL EJERCICIO ANTERIOR ) - 1) * 100</t>
  </si>
  <si>
    <t>((A: #NUMERO DE COMERCIANTES AMB: #NUMERO DE COMERCIANTES AMBULANTES EN PADRON DEL EJERCICIO ANTERIOR ULANTES EN PADRON EN EL AÑO ACTUAL / B: #NUMERO DE COMERCIANTES AMBULANTES EN PADRON DEL EJERCICIO ANTERIOR ) - 1) * 100</t>
  </si>
  <si>
    <t>((A: PAGOS EN GASTOS DE JUICIO AÑO ACTUAL / B: PAGOS EN GASTOS DE JUICIO AÑO ANTERIOR) - 1) * 100</t>
  </si>
  <si>
    <t>(A: (NÚMERO DE B: TOTAL DE BIENES REGISTRADOSIENES CON VALOR CONTAB: TOTAL DE BIENES REGISTRADOSLE ACTUALIZADO / B: TOTAL DE BIENES REGISTRADOS) * 100</t>
  </si>
  <si>
    <t>A: PADRÓN DEB: IDAMENTE ACTUALIZADO</t>
  </si>
  <si>
    <t>A: NUMERO DE DOCUMENTOS PROGRAMADOS, ACTUALIZADOS Y APROB: ADOS</t>
  </si>
  <si>
    <t>((A: NUMERO DE CONTRATOS ELAB: NUMERO DE CONTRATOS ELABORADOS AÑO ANTERIORORADOS AÑO ACTUAL / B: NUMERO DE CONTRATOS ELABORADOS AÑO ANTERIOR) - 1) * 100</t>
  </si>
  <si>
    <t>((A: NUMERO DE ESCRITURAS ATENDIDAS AÑO ACTUAL / B: NUMERO DE ESCRITURAS ATENDIDAS AÑO ANTERIOR) - 1) * 100</t>
  </si>
  <si>
    <t>A: NUMERO DE REPORTES DE CUENTA PÚB: LICA</t>
  </si>
  <si>
    <t>(A: NUMERO DE CONTRATOS REGISTRADOS Y FOLIADOS / B: NUMERO DE CONTRATOS ELABORADOS) * 100</t>
  </si>
  <si>
    <t>A: NÚMERO DE ESTUDIOS AMB: IENTALES DEL MUNICIPIO ELAB: ORADOS EN EL AÑO 2019</t>
  </si>
  <si>
    <t>((A: PORCENTAJE DE QUEJAS Y/O DENUNCIAS AMB: PORCENTAJE DE QUEJAS Y/O DENUNCIAS AMBIENTALES AÑO ANTERIORIENTALES DE ESTE AÑO/ / B: PORCENTAJE DE QUEJAS Y/O DENUNCIAS AMBIENTALES AÑO ANTERIOR) - 1) * 100</t>
  </si>
  <si>
    <t>A: NUMERO DE TALLERES Y ACCIONES REALIZADAS</t>
  </si>
  <si>
    <t>A: NUMERO DE ÁREAS CREADAS Y / O ÁREAS A REHAB: ILITAR</t>
  </si>
  <si>
    <t>A: REGLAMENTO DEL MEDIO AMB: IENTE ACTUALIZADO</t>
  </si>
  <si>
    <t>A: NÚMERO DE PROYECTOS PRODUCTIVOS SUSTENTAB: LES PROMOVIDOS E IMPLEMENTADOS . TOTAL DE HAB: ITANTES ASESORADOS EN TÉCNICAS PARA ELAB: ORACIÓN DE ARTESANÍAS</t>
  </si>
  <si>
    <t>A: NUMERO DE B: RIGADAS-OPERATIVOS REALIZADAS EN EL AÑO</t>
  </si>
  <si>
    <t>A: DIFUSIONES Y FOLLETOS ENTREGADOS DE LOS PROGRAMA</t>
  </si>
  <si>
    <t>A: NUMERO DE ARB: OLES PLANTADOS Y ENTREGADOS</t>
  </si>
  <si>
    <t>A: REGLAMENTO DE PREDIOS EN AB: ANDONO</t>
  </si>
  <si>
    <t>A: NÚMERO DE PROYECTOS PRODUCTIVOS SUSTENTAB: LES PROMOVIDOS E IMPLEMENTADOS</t>
  </si>
  <si>
    <t>GOBIERNO Y REGIMEN INTERIOR (2019-2020)</t>
  </si>
  <si>
    <t>(A: NÚMERO DE SESIONES REALIZADAS DURANTE EL AÑO / B: TOTAL DE SESIONES PROGRAMADAS ) * 100</t>
  </si>
  <si>
    <t>(A: NÚMERO DE DICTÁMENES APROB: TOTAL DE DICTÁMENES 2019ADOS / B: TOTAL DE DICTÁMENES 2019) * 100</t>
  </si>
  <si>
    <t>A: NÚMERO DE REUNIONES REALIZADAS DE LAS COMISIONES MUNICIPALES</t>
  </si>
  <si>
    <t>(A: NUMERO DE SOLICITUDES DE APOYO ATENDIDAS / B: NUMERO DE SOLICITUDES DE APOYO RECIBIDAS) * 100</t>
  </si>
  <si>
    <t>A: NÚMERO DE INICIATIVAS PRESENTADAS DURANTE 2019</t>
  </si>
  <si>
    <t>(A: NÚMERO DE ACTAS LEVANTADAS / B: REUNIONES REALIZADAS DE LAS COMISIONES MUNICIPALES) * 100</t>
  </si>
  <si>
    <t>((A: NUMERO DE APOYOS OTORGADOS ANUALMENTE ACTUAL / B: NUMERO DE APOYOS OTORGADOS ANUALMENTE ANTERIOR)) - 1) * 100</t>
  </si>
  <si>
    <t>85.71</t>
  </si>
  <si>
    <t>p0101</t>
  </si>
  <si>
    <t>p0104</t>
  </si>
  <si>
    <t>p0105</t>
  </si>
  <si>
    <t>p0001</t>
  </si>
  <si>
    <t>p0002</t>
  </si>
  <si>
    <t>p0513</t>
  </si>
  <si>
    <t>p0212</t>
  </si>
  <si>
    <t>p1402</t>
  </si>
  <si>
    <t>p1403</t>
  </si>
  <si>
    <t>p1411</t>
  </si>
  <si>
    <t>p5110</t>
  </si>
  <si>
    <t>p5120</t>
  </si>
  <si>
    <t>p5130</t>
  </si>
  <si>
    <t>p0111</t>
  </si>
  <si>
    <t>p0113</t>
  </si>
  <si>
    <t>p0114</t>
  </si>
  <si>
    <t>e0020</t>
  </si>
  <si>
    <t>e1100</t>
  </si>
  <si>
    <t>LIC. JORGE ORTIZ ORETGA</t>
  </si>
  <si>
    <t>________________________________________</t>
  </si>
  <si>
    <t>C.P. ROGELIO DURAN TINOCO</t>
  </si>
  <si>
    <t xml:space="preserve">PRESIDENTE MUNICIPAL </t>
  </si>
  <si>
    <t>TESORERO MUNICIPAL</t>
  </si>
  <si>
    <t>__________________________________</t>
  </si>
  <si>
    <t>LIC AZUCENA TINOCO PEREZ</t>
  </si>
  <si>
    <t>SINDICO MUNICIPAL</t>
  </si>
  <si>
    <t>ING. MA. CRISTINA ALVARADO BELMAN</t>
  </si>
  <si>
    <t>REGIDOR DE LA 1RA MINORIA</t>
  </si>
  <si>
    <t>MUNICIPIO DE MOROLEON
INDICADORES DE RESULTADOS
DEL 1 DE ENERO AL 30 DE JUNIO</t>
  </si>
  <si>
    <t>Programa o proyecto de inversión</t>
  </si>
  <si>
    <t>Presupuesto del programa presupuestario</t>
  </si>
  <si>
    <t>Clasificación del programa acorde a la CONAC</t>
  </si>
  <si>
    <t>Clave del programa presupuestario</t>
  </si>
  <si>
    <t>Nombre del programa presupuestario</t>
  </si>
  <si>
    <t>Clasificación funcional del gasto al que corresponde al programa presupuestario</t>
  </si>
  <si>
    <t>Nombre de la dependencia o entendidad que lo ejecuta</t>
  </si>
  <si>
    <t>Aprobado</t>
  </si>
  <si>
    <t>Devengado</t>
  </si>
  <si>
    <t>Ejercido</t>
  </si>
  <si>
    <t>Pagado</t>
  </si>
  <si>
    <t>Cuenta con MIR (SI/NO)</t>
  </si>
  <si>
    <t>Descripción del resumen narrativo (FIN, Propósito, Componentes y Actividades)</t>
  </si>
  <si>
    <t>Nombre del indicador</t>
  </si>
  <si>
    <t>Nivel de la MIR, al que corresponde el indicador</t>
  </si>
  <si>
    <t>Fórmula de cálculo</t>
  </si>
  <si>
    <t>Meta del indicador programada</t>
  </si>
  <si>
    <t>Meta del indicador modficada</t>
  </si>
  <si>
    <t>Meta del indicador alcanzada</t>
  </si>
  <si>
    <t>Avance / Programado</t>
  </si>
  <si>
    <t>PRESIDENCIA</t>
  </si>
  <si>
    <t>P0010</t>
  </si>
  <si>
    <t>P0011</t>
  </si>
  <si>
    <t>SECRETARIA</t>
  </si>
  <si>
    <t>P0050</t>
  </si>
  <si>
    <t>TESORERIA</t>
  </si>
  <si>
    <t>p0103</t>
  </si>
  <si>
    <t>OFICIALIA</t>
  </si>
  <si>
    <t>P0004</t>
  </si>
  <si>
    <t>OBRAS P</t>
  </si>
  <si>
    <t>P0601</t>
  </si>
  <si>
    <t>P0602</t>
  </si>
  <si>
    <t>P0603</t>
  </si>
  <si>
    <t>P0604</t>
  </si>
  <si>
    <t>CONTRALORIA</t>
  </si>
  <si>
    <t>P0401</t>
  </si>
  <si>
    <t>D SOCIAL</t>
  </si>
  <si>
    <t>P0201</t>
  </si>
  <si>
    <t>P0205</t>
  </si>
  <si>
    <t>EDUCACION</t>
  </si>
  <si>
    <t>P1303</t>
  </si>
  <si>
    <t>P1301</t>
  </si>
  <si>
    <t>P1304</t>
  </si>
  <si>
    <t>P1305</t>
  </si>
  <si>
    <t>DEPORTE</t>
  </si>
  <si>
    <t>P1201</t>
  </si>
  <si>
    <t>P1202</t>
  </si>
  <si>
    <t>P1203</t>
  </si>
  <si>
    <t>P1204</t>
  </si>
  <si>
    <t>P1205</t>
  </si>
  <si>
    <t>(A: NUMERO DE ACCIONES REALIZADAS DURANTE EL AÑO / B: AÑO ANTERIOR) * 100</t>
  </si>
  <si>
    <t>100% NUMERO DE ACCIONES REALIZADAS DURANTE EL AÑO</t>
  </si>
  <si>
    <t>A: NUMERO DE ESPACIOS ADAPTADOS COMO ALB: ERGUES / NUMERO DE ALB: ERGUES DEL AÑO ANTERIOR</t>
  </si>
  <si>
    <t>SRE</t>
  </si>
  <si>
    <t>P0541</t>
  </si>
  <si>
    <t>P0542</t>
  </si>
  <si>
    <t>PROTECCION C</t>
  </si>
  <si>
    <t>P0001</t>
  </si>
  <si>
    <t>P0552</t>
  </si>
  <si>
    <t>P0555</t>
  </si>
  <si>
    <t>P0571</t>
  </si>
  <si>
    <t>IMPUESTO PRE</t>
  </si>
  <si>
    <t>P0101</t>
  </si>
  <si>
    <t>P0122</t>
  </si>
  <si>
    <t>P0123</t>
  </si>
  <si>
    <t>I MUJER</t>
  </si>
  <si>
    <t>P0211</t>
  </si>
  <si>
    <t>P0212</t>
  </si>
  <si>
    <t>DESARROLLO U</t>
  </si>
  <si>
    <t>CATASTRO</t>
  </si>
  <si>
    <t>p1412</t>
  </si>
  <si>
    <t>TRANSITO</t>
  </si>
  <si>
    <t>FISCALIZACION</t>
  </si>
  <si>
    <t>-100.00</t>
  </si>
  <si>
    <t>ECOLOGÍA</t>
  </si>
  <si>
    <t>e0030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</si>
</sst>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BBBB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27">
    <xf numFmtId="0" fontId="0" fillId="0" borderId="0"/>
    <xf numFmtId="164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9" fontId="16" fillId="0" borderId="0" applyFont="0" applyFill="0" applyBorder="0" applyAlignment="0" applyProtection="0"/>
    <xf numFmtId="0" fontId="8" fillId="0" borderId="0"/>
    <xf numFmtId="0" fontId="7" fillId="0" borderId="0"/>
    <xf numFmtId="0" fontId="17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7" borderId="8" applyNumberFormat="0" applyAlignment="0" applyProtection="0"/>
    <xf numFmtId="0" fontId="25" fillId="8" borderId="9" applyNumberFormat="0" applyAlignment="0" applyProtection="0"/>
    <xf numFmtId="0" fontId="26" fillId="8" borderId="8" applyNumberFormat="0" applyAlignment="0" applyProtection="0"/>
    <xf numFmtId="0" fontId="27" fillId="0" borderId="10" applyNumberFormat="0" applyFill="0" applyAlignment="0" applyProtection="0"/>
    <xf numFmtId="0" fontId="28" fillId="9" borderId="1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3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3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32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2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2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6" borderId="0" applyNumberFormat="0" applyBorder="0" applyAlignment="0" applyProtection="0"/>
    <xf numFmtId="0" fontId="32" fillId="14" borderId="0" applyNumberFormat="0" applyBorder="0" applyAlignment="0" applyProtection="0"/>
    <xf numFmtId="0" fontId="32" fillId="18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6" fillId="0" borderId="0"/>
    <xf numFmtId="0" fontId="6" fillId="10" borderId="12" applyNumberFormat="0" applyFont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2" applyNumberFormat="0" applyFont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12" applyNumberFormat="0" applyFont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2" applyNumberFormat="0" applyFont="0" applyAlignment="0" applyProtection="0"/>
    <xf numFmtId="0" fontId="2" fillId="0" borderId="0"/>
    <xf numFmtId="0" fontId="2" fillId="10" borderId="12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2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16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ont="1"/>
    <xf numFmtId="0" fontId="0" fillId="0" borderId="0" xfId="0" applyFont="1" applyProtection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13" fillId="2" borderId="3" xfId="8" applyFont="1" applyFill="1" applyBorder="1" applyAlignment="1" applyProtection="1">
      <alignment horizontal="centerContinuous" vertical="center" wrapText="1"/>
      <protection locked="0"/>
    </xf>
    <xf numFmtId="0" fontId="13" fillId="2" borderId="4" xfId="8" applyFont="1" applyFill="1" applyBorder="1" applyAlignment="1" applyProtection="1">
      <alignment horizontal="centerContinuous" vertical="center" wrapText="1"/>
      <protection locked="0"/>
    </xf>
    <xf numFmtId="0" fontId="13" fillId="2" borderId="2" xfId="8" applyFont="1" applyFill="1" applyBorder="1" applyAlignment="1" applyProtection="1">
      <alignment horizontal="centerContinuous" vertical="center" wrapText="1"/>
      <protection locked="0"/>
    </xf>
    <xf numFmtId="0" fontId="11" fillId="3" borderId="2" xfId="16" applyFont="1" applyFill="1" applyBorder="1" applyAlignment="1">
      <alignment horizontal="center" vertical="center" wrapText="1"/>
    </xf>
    <xf numFmtId="0" fontId="11" fillId="3" borderId="1" xfId="16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4" fontId="0" fillId="0" borderId="0" xfId="0" applyNumberFormat="1" applyFont="1" applyAlignment="1" applyProtection="1">
      <alignment horizontal="center" vertical="center" wrapText="1"/>
      <protection locked="0"/>
    </xf>
    <xf numFmtId="9" fontId="0" fillId="0" borderId="0" xfId="17" applyFont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NumberFormat="1"/>
    <xf numFmtId="0" fontId="18" fillId="2" borderId="4" xfId="8" applyFont="1" applyFill="1" applyBorder="1" applyAlignment="1" applyProtection="1">
      <alignment horizontal="centerContinuous" vertical="center" wrapText="1"/>
      <protection locked="0"/>
    </xf>
    <xf numFmtId="4" fontId="34" fillId="0" borderId="0" xfId="0" applyNumberFormat="1" applyFont="1" applyAlignment="1" applyProtection="1">
      <alignment horizontal="center" vertical="center" wrapText="1"/>
      <protection locked="0"/>
    </xf>
    <xf numFmtId="9" fontId="34" fillId="0" borderId="0" xfId="17" applyFont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center" vertical="center" wrapText="1"/>
    </xf>
    <xf numFmtId="0" fontId="34" fillId="0" borderId="0" xfId="0" applyFont="1" applyProtection="1">
      <protection locked="0"/>
    </xf>
    <xf numFmtId="0" fontId="34" fillId="0" borderId="0" xfId="0" applyFont="1" applyAlignment="1">
      <alignment horizontal="center" vertical="center" wrapText="1"/>
    </xf>
    <xf numFmtId="0" fontId="34" fillId="0" borderId="0" xfId="0" applyFont="1" applyProtection="1"/>
    <xf numFmtId="0" fontId="0" fillId="0" borderId="0" xfId="0" applyAlignment="1">
      <alignment horizontal="left"/>
    </xf>
    <xf numFmtId="10" fontId="13" fillId="2" borderId="4" xfId="17" applyNumberFormat="1" applyFont="1" applyFill="1" applyBorder="1" applyAlignment="1" applyProtection="1">
      <alignment horizontal="centerContinuous" vertical="center" wrapText="1"/>
      <protection locked="0"/>
    </xf>
    <xf numFmtId="10" fontId="34" fillId="0" borderId="0" xfId="0" applyNumberFormat="1" applyFont="1" applyAlignment="1" applyProtection="1">
      <alignment horizontal="center" vertical="center" wrapText="1"/>
    </xf>
    <xf numFmtId="10" fontId="34" fillId="0" borderId="0" xfId="17" applyNumberFormat="1" applyFont="1" applyProtection="1">
      <protection locked="0"/>
    </xf>
    <xf numFmtId="0" fontId="0" fillId="0" borderId="0" xfId="0" applyProtection="1">
      <protection locked="0"/>
    </xf>
    <xf numFmtId="43" fontId="0" fillId="0" borderId="0" xfId="226" applyFont="1" applyProtection="1">
      <protection locked="0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38" fillId="0" borderId="14" xfId="0" applyFont="1" applyBorder="1" applyProtection="1">
      <protection locked="0"/>
    </xf>
    <xf numFmtId="0" fontId="0" fillId="0" borderId="14" xfId="0" applyBorder="1" applyProtection="1">
      <protection locked="0"/>
    </xf>
    <xf numFmtId="0" fontId="38" fillId="0" borderId="0" xfId="0" applyFont="1" applyProtection="1">
      <protection locked="0"/>
    </xf>
    <xf numFmtId="0" fontId="37" fillId="0" borderId="14" xfId="0" applyFont="1" applyBorder="1" applyProtection="1">
      <protection locked="0"/>
    </xf>
    <xf numFmtId="43" fontId="34" fillId="0" borderId="14" xfId="226" applyFont="1" applyBorder="1" applyProtection="1">
      <protection locked="0"/>
    </xf>
    <xf numFmtId="43" fontId="38" fillId="0" borderId="0" xfId="226" applyFont="1" applyProtection="1">
      <protection locked="0"/>
    </xf>
    <xf numFmtId="0" fontId="39" fillId="0" borderId="0" xfId="0" applyFont="1" applyProtection="1">
      <protection locked="0"/>
    </xf>
    <xf numFmtId="43" fontId="34" fillId="0" borderId="0" xfId="226" applyFont="1" applyProtection="1">
      <protection locked="0"/>
    </xf>
    <xf numFmtId="0" fontId="39" fillId="0" borderId="14" xfId="0" applyFont="1" applyBorder="1" applyProtection="1">
      <protection locked="0"/>
    </xf>
    <xf numFmtId="0" fontId="34" fillId="0" borderId="14" xfId="0" applyFont="1" applyBorder="1" applyProtection="1">
      <protection locked="0"/>
    </xf>
    <xf numFmtId="0" fontId="11" fillId="3" borderId="0" xfId="16" applyFont="1" applyFill="1" applyAlignment="1">
      <alignment horizontal="centerContinuous" vertical="center" wrapText="1"/>
    </xf>
    <xf numFmtId="0" fontId="40" fillId="35" borderId="15" xfId="0" applyFont="1" applyFill="1" applyBorder="1" applyAlignment="1">
      <alignment horizontal="center" vertical="center" wrapText="1"/>
    </xf>
    <xf numFmtId="0" fontId="40" fillId="35" borderId="16" xfId="0" applyFont="1" applyFill="1" applyBorder="1" applyAlignment="1">
      <alignment horizontal="center" vertical="center" wrapText="1"/>
    </xf>
    <xf numFmtId="0" fontId="40" fillId="35" borderId="17" xfId="0" applyFont="1" applyFill="1" applyBorder="1" applyAlignment="1">
      <alignment horizontal="center" vertical="center" wrapText="1"/>
    </xf>
    <xf numFmtId="0" fontId="40" fillId="35" borderId="15" xfId="0" applyFont="1" applyFill="1" applyBorder="1" applyAlignment="1">
      <alignment horizontal="center" vertical="center" wrapText="1"/>
    </xf>
    <xf numFmtId="0" fontId="40" fillId="35" borderId="18" xfId="0" applyFont="1" applyFill="1" applyBorder="1" applyAlignment="1">
      <alignment horizontal="center" vertical="center" wrapText="1"/>
    </xf>
    <xf numFmtId="0" fontId="11" fillId="3" borderId="0" xfId="16" applyFont="1" applyFill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35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 wrapText="1"/>
    </xf>
    <xf numFmtId="9" fontId="36" fillId="0" borderId="1" xfId="0" applyNumberFormat="1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10" fontId="34" fillId="0" borderId="0" xfId="0" applyNumberFormat="1" applyFont="1" applyAlignment="1">
      <alignment horizontal="center" vertical="center" wrapText="1"/>
    </xf>
  </cellXfs>
  <cellStyles count="227">
    <cellStyle name="20% - Énfasis1" xfId="36" builtinId="30" customBuiltin="1"/>
    <cellStyle name="20% - Énfasis1 2" xfId="84"/>
    <cellStyle name="20% - Énfasis1 2 2" xfId="161"/>
    <cellStyle name="20% - Énfasis1 2 3" xfId="214"/>
    <cellStyle name="20% - Énfasis1 3" xfId="109"/>
    <cellStyle name="20% - Énfasis1 3 2" xfId="175"/>
    <cellStyle name="20% - Énfasis1 4" xfId="145"/>
    <cellStyle name="20% - Énfasis1 5" xfId="198"/>
    <cellStyle name="20% - Énfasis2" xfId="39" builtinId="34" customBuiltin="1"/>
    <cellStyle name="20% - Énfasis2 2" xfId="86"/>
    <cellStyle name="20% - Énfasis2 2 2" xfId="163"/>
    <cellStyle name="20% - Énfasis2 2 3" xfId="216"/>
    <cellStyle name="20% - Énfasis2 3" xfId="111"/>
    <cellStyle name="20% - Énfasis2 3 2" xfId="177"/>
    <cellStyle name="20% - Énfasis2 4" xfId="147"/>
    <cellStyle name="20% - Énfasis2 5" xfId="200"/>
    <cellStyle name="20% - Énfasis3" xfId="42" builtinId="38" customBuiltin="1"/>
    <cellStyle name="20% - Énfasis3 2" xfId="88"/>
    <cellStyle name="20% - Énfasis3 2 2" xfId="165"/>
    <cellStyle name="20% - Énfasis3 2 3" xfId="218"/>
    <cellStyle name="20% - Énfasis3 3" xfId="113"/>
    <cellStyle name="20% - Énfasis3 3 2" xfId="179"/>
    <cellStyle name="20% - Énfasis3 4" xfId="149"/>
    <cellStyle name="20% - Énfasis3 5" xfId="202"/>
    <cellStyle name="20% - Énfasis4" xfId="45" builtinId="42" customBuiltin="1"/>
    <cellStyle name="20% - Énfasis4 2" xfId="90"/>
    <cellStyle name="20% - Énfasis4 2 2" xfId="167"/>
    <cellStyle name="20% - Énfasis4 2 3" xfId="220"/>
    <cellStyle name="20% - Énfasis4 3" xfId="115"/>
    <cellStyle name="20% - Énfasis4 3 2" xfId="181"/>
    <cellStyle name="20% - Énfasis4 4" xfId="151"/>
    <cellStyle name="20% - Énfasis4 5" xfId="204"/>
    <cellStyle name="20% - Énfasis5" xfId="48" builtinId="46" customBuiltin="1"/>
    <cellStyle name="20% - Énfasis5 2" xfId="92"/>
    <cellStyle name="20% - Énfasis5 2 2" xfId="169"/>
    <cellStyle name="20% - Énfasis5 2 3" xfId="222"/>
    <cellStyle name="20% - Énfasis5 3" xfId="117"/>
    <cellStyle name="20% - Énfasis5 3 2" xfId="183"/>
    <cellStyle name="20% - Énfasis5 4" xfId="153"/>
    <cellStyle name="20% - Énfasis5 5" xfId="206"/>
    <cellStyle name="20% - Énfasis6" xfId="51" builtinId="50" customBuiltin="1"/>
    <cellStyle name="20% - Énfasis6 2" xfId="94"/>
    <cellStyle name="20% - Énfasis6 2 2" xfId="171"/>
    <cellStyle name="20% - Énfasis6 2 3" xfId="224"/>
    <cellStyle name="20% - Énfasis6 3" xfId="119"/>
    <cellStyle name="20% - Énfasis6 3 2" xfId="185"/>
    <cellStyle name="20% - Énfasis6 4" xfId="155"/>
    <cellStyle name="20% - Énfasis6 5" xfId="208"/>
    <cellStyle name="40% - Énfasis1" xfId="37" builtinId="31" customBuiltin="1"/>
    <cellStyle name="40% - Énfasis1 2" xfId="85"/>
    <cellStyle name="40% - Énfasis1 2 2" xfId="162"/>
    <cellStyle name="40% - Énfasis1 2 3" xfId="215"/>
    <cellStyle name="40% - Énfasis1 3" xfId="110"/>
    <cellStyle name="40% - Énfasis1 3 2" xfId="176"/>
    <cellStyle name="40% - Énfasis1 4" xfId="146"/>
    <cellStyle name="40% - Énfasis1 5" xfId="199"/>
    <cellStyle name="40% - Énfasis2" xfId="40" builtinId="35" customBuiltin="1"/>
    <cellStyle name="40% - Énfasis2 2" xfId="87"/>
    <cellStyle name="40% - Énfasis2 2 2" xfId="164"/>
    <cellStyle name="40% - Énfasis2 2 3" xfId="217"/>
    <cellStyle name="40% - Énfasis2 3" xfId="112"/>
    <cellStyle name="40% - Énfasis2 3 2" xfId="178"/>
    <cellStyle name="40% - Énfasis2 4" xfId="148"/>
    <cellStyle name="40% - Énfasis2 5" xfId="201"/>
    <cellStyle name="40% - Énfasis3" xfId="43" builtinId="39" customBuiltin="1"/>
    <cellStyle name="40% - Énfasis3 2" xfId="89"/>
    <cellStyle name="40% - Énfasis3 2 2" xfId="166"/>
    <cellStyle name="40% - Énfasis3 2 3" xfId="219"/>
    <cellStyle name="40% - Énfasis3 3" xfId="114"/>
    <cellStyle name="40% - Énfasis3 3 2" xfId="180"/>
    <cellStyle name="40% - Énfasis3 4" xfId="150"/>
    <cellStyle name="40% - Énfasis3 5" xfId="203"/>
    <cellStyle name="40% - Énfasis4" xfId="46" builtinId="43" customBuiltin="1"/>
    <cellStyle name="40% - Énfasis4 2" xfId="91"/>
    <cellStyle name="40% - Énfasis4 2 2" xfId="168"/>
    <cellStyle name="40% - Énfasis4 2 3" xfId="221"/>
    <cellStyle name="40% - Énfasis4 3" xfId="116"/>
    <cellStyle name="40% - Énfasis4 3 2" xfId="182"/>
    <cellStyle name="40% - Énfasis4 4" xfId="152"/>
    <cellStyle name="40% - Énfasis4 5" xfId="205"/>
    <cellStyle name="40% - Énfasis5" xfId="49" builtinId="47" customBuiltin="1"/>
    <cellStyle name="40% - Énfasis5 2" xfId="93"/>
    <cellStyle name="40% - Énfasis5 2 2" xfId="170"/>
    <cellStyle name="40% - Énfasis5 2 3" xfId="223"/>
    <cellStyle name="40% - Énfasis5 3" xfId="118"/>
    <cellStyle name="40% - Énfasis5 3 2" xfId="184"/>
    <cellStyle name="40% - Énfasis5 4" xfId="154"/>
    <cellStyle name="40% - Énfasis5 5" xfId="207"/>
    <cellStyle name="40% - Énfasis6" xfId="52" builtinId="51" customBuiltin="1"/>
    <cellStyle name="40% - Énfasis6 2" xfId="95"/>
    <cellStyle name="40% - Énfasis6 2 2" xfId="172"/>
    <cellStyle name="40% - Énfasis6 2 3" xfId="225"/>
    <cellStyle name="40% - Énfasis6 3" xfId="120"/>
    <cellStyle name="40% - Énfasis6 3 2" xfId="186"/>
    <cellStyle name="40% - Énfasis6 4" xfId="156"/>
    <cellStyle name="40% - Énfasis6 5" xfId="209"/>
    <cellStyle name="60% - Énfasis1 2" xfId="65"/>
    <cellStyle name="60% - Énfasis2 2" xfId="66"/>
    <cellStyle name="60% - Énfasis3 2" xfId="67"/>
    <cellStyle name="60% - Énfasis4 2" xfId="68"/>
    <cellStyle name="60% - Énfasis5 2" xfId="69"/>
    <cellStyle name="60% - Énfasis6 2" xfId="70"/>
    <cellStyle name="Buena" xfId="26" builtinId="26" customBuiltin="1"/>
    <cellStyle name="Cálculo" xfId="29" builtinId="22" customBuiltin="1"/>
    <cellStyle name="Celda de comprobación" xfId="31" builtinId="23" customBuiltin="1"/>
    <cellStyle name="Celda vinculada" xfId="30" builtinId="24" customBuiltin="1"/>
    <cellStyle name="Encabezado 4" xfId="25" builtinId="19" customBuiltin="1"/>
    <cellStyle name="Énfasis1" xfId="35" builtinId="29" customBuiltin="1"/>
    <cellStyle name="Énfasis2" xfId="38" builtinId="33" customBuiltin="1"/>
    <cellStyle name="Énfasis3" xfId="41" builtinId="37" customBuiltin="1"/>
    <cellStyle name="Énfasis4" xfId="44" builtinId="41" customBuiltin="1"/>
    <cellStyle name="Énfasis5" xfId="47" builtinId="45" customBuiltin="1"/>
    <cellStyle name="Énfasis6" xfId="50" builtinId="49" customBuiltin="1"/>
    <cellStyle name="Entrada" xfId="27" builtinId="20" customBuiltin="1"/>
    <cellStyle name="Euro" xfId="1"/>
    <cellStyle name="Incorrecto" xfId="20" builtinId="27" customBuiltin="1"/>
    <cellStyle name="Millares" xfId="226" builtinId="3"/>
    <cellStyle name="Millares 2" xfId="2"/>
    <cellStyle name="Millares 2 2" xfId="3"/>
    <cellStyle name="Millares 2 2 2" xfId="54"/>
    <cellStyle name="Millares 2 2 3" xfId="74"/>
    <cellStyle name="Millares 2 2 4" xfId="99"/>
    <cellStyle name="Millares 2 2 5" xfId="124"/>
    <cellStyle name="Millares 2 2 6" xfId="135"/>
    <cellStyle name="Millares 2 2 7" xfId="188"/>
    <cellStyle name="Millares 2 3" xfId="4"/>
    <cellStyle name="Millares 2 3 2" xfId="55"/>
    <cellStyle name="Millares 2 3 3" xfId="75"/>
    <cellStyle name="Millares 2 3 4" xfId="100"/>
    <cellStyle name="Millares 2 3 5" xfId="125"/>
    <cellStyle name="Millares 2 3 6" xfId="136"/>
    <cellStyle name="Millares 2 3 7" xfId="189"/>
    <cellStyle name="Millares 2 4" xfId="53"/>
    <cellStyle name="Millares 2 5" xfId="73"/>
    <cellStyle name="Millares 2 6" xfId="98"/>
    <cellStyle name="Millares 2 7" xfId="123"/>
    <cellStyle name="Millares 2 8" xfId="134"/>
    <cellStyle name="Millares 2 9" xfId="187"/>
    <cellStyle name="Millares 3" xfId="5"/>
    <cellStyle name="Millares 3 2" xfId="56"/>
    <cellStyle name="Millares 3 3" xfId="76"/>
    <cellStyle name="Millares 3 4" xfId="101"/>
    <cellStyle name="Millares 3 5" xfId="126"/>
    <cellStyle name="Millares 3 6" xfId="137"/>
    <cellStyle name="Millares 3 7" xfId="190"/>
    <cellStyle name="Moneda 2" xfId="6"/>
    <cellStyle name="Moneda 2 2" xfId="57"/>
    <cellStyle name="Moneda 2 3" xfId="77"/>
    <cellStyle name="Moneda 2 4" xfId="102"/>
    <cellStyle name="Moneda 2 5" xfId="127"/>
    <cellStyle name="Moneda 2 6" xfId="138"/>
    <cellStyle name="Moneda 2 7" xfId="191"/>
    <cellStyle name="Neutral 2" xfId="64"/>
    <cellStyle name="Normal" xfId="0" builtinId="0"/>
    <cellStyle name="Normal 10" xfId="173"/>
    <cellStyle name="Normal 2" xfId="7"/>
    <cellStyle name="Normal 2 2" xfId="8"/>
    <cellStyle name="Normal 2 3" xfId="58"/>
    <cellStyle name="Normal 2 4" xfId="78"/>
    <cellStyle name="Normal 2 5" xfId="103"/>
    <cellStyle name="Normal 2 6" xfId="128"/>
    <cellStyle name="Normal 2 7" xfId="139"/>
    <cellStyle name="Normal 2 8" xfId="192"/>
    <cellStyle name="Normal 3" xfId="9"/>
    <cellStyle name="Normal 3 2" xfId="59"/>
    <cellStyle name="Normal 3 3" xfId="79"/>
    <cellStyle name="Normal 3 4" xfId="104"/>
    <cellStyle name="Normal 3 5" xfId="129"/>
    <cellStyle name="Normal 3 6" xfId="140"/>
    <cellStyle name="Normal 3 7" xfId="19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61"/>
    <cellStyle name="Normal 6 2 3" xfId="81"/>
    <cellStyle name="Normal 6 2 4" xfId="106"/>
    <cellStyle name="Normal 6 2 5" xfId="131"/>
    <cellStyle name="Normal 6 2 6" xfId="142"/>
    <cellStyle name="Normal 6 2 7" xfId="195"/>
    <cellStyle name="Normal 6 3" xfId="60"/>
    <cellStyle name="Normal 6 4" xfId="80"/>
    <cellStyle name="Normal 6 5" xfId="105"/>
    <cellStyle name="Normal 6 6" xfId="130"/>
    <cellStyle name="Normal 6 7" xfId="141"/>
    <cellStyle name="Normal 6 8" xfId="194"/>
    <cellStyle name="Normal 7" xfId="71"/>
    <cellStyle name="Normal 7 2" xfId="96"/>
    <cellStyle name="Normal 7 3" xfId="121"/>
    <cellStyle name="Normal 7 4" xfId="157"/>
    <cellStyle name="Normal 7 5" xfId="210"/>
    <cellStyle name="Normal 8" xfId="159"/>
    <cellStyle name="Normal 8 2" xfId="212"/>
    <cellStyle name="Normal 9" xfId="18"/>
    <cellStyle name="Normal 9 2" xfId="19"/>
    <cellStyle name="Normal 9 2 2" xfId="63"/>
    <cellStyle name="Normal 9 2 3" xfId="83"/>
    <cellStyle name="Normal 9 2 4" xfId="108"/>
    <cellStyle name="Normal 9 2 5" xfId="133"/>
    <cellStyle name="Normal 9 2 6" xfId="144"/>
    <cellStyle name="Normal 9 2 7" xfId="197"/>
    <cellStyle name="Normal 9 3" xfId="62"/>
    <cellStyle name="Normal 9 4" xfId="82"/>
    <cellStyle name="Normal 9 5" xfId="107"/>
    <cellStyle name="Normal 9 6" xfId="132"/>
    <cellStyle name="Normal 9 7" xfId="143"/>
    <cellStyle name="Normal 9 8" xfId="196"/>
    <cellStyle name="Normal_141008Reportes Cuadros Institucionales-sectorialesADV" xfId="16"/>
    <cellStyle name="Notas 2" xfId="72"/>
    <cellStyle name="Notas 2 2" xfId="97"/>
    <cellStyle name="Notas 2 3" xfId="122"/>
    <cellStyle name="Notas 2 4" xfId="158"/>
    <cellStyle name="Notas 2 5" xfId="211"/>
    <cellStyle name="Notas 3" xfId="160"/>
    <cellStyle name="Notas 3 2" xfId="213"/>
    <cellStyle name="Notas 4" xfId="174"/>
    <cellStyle name="Porcentual" xfId="17" builtinId="5"/>
    <cellStyle name="Salida" xfId="28" builtinId="21" customBuiltin="1"/>
    <cellStyle name="Texto de advertencia" xfId="32" builtinId="11" customBuiltin="1"/>
    <cellStyle name="Texto explicativo" xfId="33" builtinId="53" customBuiltin="1"/>
    <cellStyle name="Título" xfId="21" builtinId="15" customBuiltin="1"/>
    <cellStyle name="Título 1" xfId="22" builtinId="16" customBuiltin="1"/>
    <cellStyle name="Título 2" xfId="23" builtinId="17" customBuiltin="1"/>
    <cellStyle name="Título 3" xfId="24" builtinId="18" customBuiltin="1"/>
    <cellStyle name="Total" xfId="34" builtinId="25" customBuiltin="1"/>
  </cellStyles>
  <dxfs count="0"/>
  <tableStyles count="0" defaultTableStyle="TableStyleMedium2" defaultPivotStyle="PivotStyleLight16"/>
  <colors>
    <mruColors>
      <color rgb="FFBDFA26"/>
      <color rgb="FFCC33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l HESA" refreshedDate="43933.507158564818" createdVersion="6" refreshedVersion="6" minRefreshableVersion="3" recordCount="442">
  <cacheSource type="worksheet">
    <worksheetSource ref="A4:X413" sheet="IR"/>
  </cacheSource>
  <cacheFields count="24">
    <cacheField name="1" numFmtId="0">
      <sharedItems/>
    </cacheField>
    <cacheField name="2" numFmtId="0">
      <sharedItems containsSemiMixedTypes="0" containsString="0" containsNumber="1" containsInteger="1" minValue="2001" maxValue="4006"/>
    </cacheField>
    <cacheField name="3" numFmtId="0">
      <sharedItems/>
    </cacheField>
    <cacheField name="4" numFmtId="0">
      <sharedItems containsNonDate="0" containsString="0" containsBlank="1"/>
    </cacheField>
    <cacheField name="5" numFmtId="0">
      <sharedItems count="32">
        <s v="PRESIDENCIA MUNICIPAL"/>
        <s v="SECRETARIA DEL HONORABLE AYUNTAMIENTO"/>
        <s v="TESORERIA MUNICIPAL"/>
        <s v="OFICIALIA MAYOR"/>
        <s v="DIRECCION DE OBRAS PUBLICAS"/>
        <s v="DIRECCION DE SERVICIOS PUBLICOS MUNICIPALES"/>
        <s v="SECRETARIA DE SEGURIDAD PUBLICA"/>
        <s v="CONTRALORIA MUNICIPAL"/>
        <s v="DIRECCION DE DESARROLLO SOCIAL"/>
        <s v="DIRECCION DE EDUCACION"/>
        <s v="DIRECCION DE DEPORTE"/>
        <s v="DIRECCION DE DESARROLLO ECONOMICO"/>
        <s v="COORDINACION JURIDICA"/>
        <s v="ARCHIVO MUNICIPAL"/>
        <s v="JUZGADO ADMINISTRATIVO"/>
        <s v="OFICINA DE ENLACE CON SRE"/>
        <s v="PROTECCION CIVIL"/>
        <s v="CENTRO DE ATENCION DE LLAMADAS DE EMERGENCIA 911"/>
        <s v="COORDINACION DEL IMPUESTO PREDIAL"/>
        <s v="INSTITUTO DE LA MUJER"/>
        <s v="DIRECCION DE DESARROLLO URBANO"/>
        <s v="COORDINACION DE CATASTRO"/>
        <s v="SISTEMA MUNICIPAL DE AGUA POTABLE Y ALCANTARILLADO"/>
        <s v="INSTITUTO MUNICIPAL DE PLANEACION"/>
        <s v="TRANSITO MUNICIPAL"/>
        <s v="DIRECCION DE FISCALIZACION"/>
        <s v="DIRECCION DE DESARROLLO RURAL"/>
        <s v="UVEG"/>
        <s v="SINDICATURA"/>
        <s v="DIRECCIÓN DE ECOLOGÍA"/>
        <s v="REGIDORES"/>
        <s v="FERIA DE MOROLEON"/>
      </sharedItems>
    </cacheField>
    <cacheField name="6" numFmtId="0">
      <sharedItems containsNonDate="0" containsString="0" containsBlank="1"/>
    </cacheField>
    <cacheField name="7" numFmtId="0">
      <sharedItems containsNonDate="0" containsString="0" containsBlank="1"/>
    </cacheField>
    <cacheField name="8" numFmtId="0">
      <sharedItems containsNonDate="0" containsString="0" containsBlank="1"/>
    </cacheField>
    <cacheField name="22" numFmtId="0">
      <sharedItems containsNonDate="0" containsString="0" containsBlank="1"/>
    </cacheField>
    <cacheField name="10" numFmtId="0">
      <sharedItems containsNonDate="0" containsString="0" containsBlank="1"/>
    </cacheField>
    <cacheField name="11" numFmtId="0">
      <sharedItems/>
    </cacheField>
    <cacheField name="12" numFmtId="0">
      <sharedItems/>
    </cacheField>
    <cacheField name="13" numFmtId="0">
      <sharedItems/>
    </cacheField>
    <cacheField name="14" numFmtId="0">
      <sharedItems/>
    </cacheField>
    <cacheField name="15" numFmtId="0">
      <sharedItems/>
    </cacheField>
    <cacheField name="16" numFmtId="0">
      <sharedItems/>
    </cacheField>
    <cacheField name="17" numFmtId="0">
      <sharedItems longText="1"/>
    </cacheField>
    <cacheField name="18" numFmtId="0">
      <sharedItems containsBlank="1" containsMixedTypes="1" containsNumber="1" minValue="-0.25" maxValue="22000"/>
    </cacheField>
    <cacheField name="19" numFmtId="0">
      <sharedItems containsNonDate="0" containsString="0" containsBlank="1"/>
    </cacheField>
    <cacheField name="20" numFmtId="0">
      <sharedItems containsMixedTypes="1" containsNumber="1" minValue="-100" maxValue="2010"/>
    </cacheField>
    <cacheField name="20a" numFmtId="0">
      <sharedItems containsString="0" containsBlank="1" containsNumber="1" minValue="-2689.5" maxValue="8400"/>
    </cacheField>
    <cacheField name="21" numFmtId="0">
      <sharedItems containsSemiMixedTypes="0" containsString="0" containsNumber="1" minValue="0" maxValue="26304732.949999999"/>
    </cacheField>
    <cacheField name="222" numFmtId="0">
      <sharedItems containsSemiMixedTypes="0" containsString="0" containsNumber="1" minValue="0" maxValue="144811918.78"/>
    </cacheField>
    <cacheField name="23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2">
  <r>
    <s v="Prestación de servicios públicos"/>
    <n v="3001"/>
    <s v="ATENCIÓN CIUDADANA (2019-2020)"/>
    <m/>
    <x v="0"/>
    <m/>
    <m/>
    <m/>
    <m/>
    <m/>
    <s v="Si"/>
    <s v="Fin"/>
    <s v="CONTRIBUIR A QUE EXISTA UNA MAYOR PARTICIPACION CIUDADANA EN LA TOMA DE DESICIONES DE L AS POLITICAS PUBLICAS"/>
    <s v="INCREMENTAR EL PORCENTAJE DE PARTICIPACIÓN CIUDADANA"/>
    <s v="Fin"/>
    <s v="((A / B) - 1) * 100"/>
    <s v="((A: TOTAL DE CONSULTAS EN EL ACTUAL / B: TOTAL DE CONSULTAS EN EL ANTERIOR) - 1) * 100"/>
    <s v="15% INCREMENTO DE TOTAL DE CONSULTAS EN EL ACTUAL/TOTAL DE CONSULTAS EN EL ANTERIOR"/>
    <m/>
    <n v="-0.87"/>
    <n v="-5.8"/>
    <n v="1027"/>
    <n v="1036"/>
    <s v="TASA DE VARIACION "/>
  </r>
  <r>
    <s v="Prestación de servicios públicos"/>
    <n v="3001"/>
    <s v="ATENCIÓN CIUDADANA (2019-2020)"/>
    <m/>
    <x v="0"/>
    <m/>
    <m/>
    <m/>
    <m/>
    <m/>
    <s v="Si"/>
    <s v="Proposito"/>
    <s v="CONFIANZA HACIA LAS AUTORIDADES MUNICIPALES"/>
    <s v="INCREMENTAR EL PORCENTAJE DE PARTICIPACIÓN CIUDADANA"/>
    <s v="Proposito"/>
    <s v="((A / B) - 1) * 100"/>
    <s v="((A: NUMERO DE PARTICIPACIÓN CIUDADANA AÑO ACTUAL / B: NUMERO DE PARTICIPACIÓN CIUDADANA AÑO ANTEROR) - 1) * 100"/>
    <s v="15%TOTAL DE CONSULTAS CIUDADANAS EN LA UNIDAD DE ACCESO A LA INFORMACIÓN RESPECTO DE OS LO"/>
    <m/>
    <n v="0"/>
    <n v="0"/>
    <n v="0"/>
    <n v="0"/>
    <s v="TASA DE VARIACION "/>
  </r>
  <r>
    <s v="Prestación de servicios públicos"/>
    <n v="3001"/>
    <s v="ATENCIÓN CIUDADANA (2019-2020)"/>
    <m/>
    <x v="0"/>
    <m/>
    <m/>
    <m/>
    <m/>
    <m/>
    <s v="Si"/>
    <s v="Componente"/>
    <s v="FUNCIONARIOS PUBLICOS QUE SE MANEJAN CON HUMILDAD HACIA LA CIUDADANIA"/>
    <s v="NUMERO DE QUEJAS Y SUGERENCIAS PUESTAS EN LA CONTRALORIA MUNICIPAL"/>
    <s v="Componente"/>
    <s v="(A / B) * 100"/>
    <s v="(A: NUMERO DE QUEJAS Y SUGERENCIAS ATENDIDAS / B: NUMERO DE QUEJAS Y SUGERENCIAS RECIBIDAS ) * 100"/>
    <s v="100% NUMERO DE QUEJAS ATENDIDAS/ NUMERO DE QUEJAS RECIBIDAS"/>
    <m/>
    <n v="100"/>
    <n v="100"/>
    <n v="5"/>
    <n v="5"/>
    <s v="PORCENTAJE"/>
  </r>
  <r>
    <s v="Prestación de servicios públicos"/>
    <n v="3001"/>
    <s v="ATENCIÓN CIUDADANA (2019-2020)"/>
    <m/>
    <x v="0"/>
    <m/>
    <m/>
    <m/>
    <m/>
    <m/>
    <s v="Si"/>
    <s v="Componente"/>
    <s v="TOMA DE DECISIONES RESPECTO DE LAS ACCIONES INPLANTADAS Y SU PRIORIDAD ADECUADAS REALIZADAS"/>
    <s v="PRIORIZAR DE DECISIONES"/>
    <s v="Componente"/>
    <s v="(A / B) * 100"/>
    <s v="(A: DECISIONES PRIORIZADAS / B: TOTAL DE DESICIONES ) * 100"/>
    <s v="100 % PRIORIZAR DE DECISIONES"/>
    <m/>
    <n v="0"/>
    <n v="0"/>
    <n v="0"/>
    <n v="0"/>
    <s v="PORCENTAJE"/>
  </r>
  <r>
    <s v="Prestación de servicios públicos"/>
    <n v="3001"/>
    <s v="ATENCIÓN CIUDADANA (2019-2020)"/>
    <m/>
    <x v="0"/>
    <m/>
    <m/>
    <m/>
    <m/>
    <m/>
    <s v="Si"/>
    <s v="Actividad"/>
    <s v="FUNCIONARIOS PUBLICOS QUE SE MANEJAN CON HUMILDAD HACIA LA CIUDADANIA"/>
    <s v="PORCENTAJE DE FUNCIONARIOS CAPACITADOS"/>
    <s v="Actividad"/>
    <s v="(A / B) * 100"/>
    <s v="(A: TOTAL DE FUNCIONARIOS CAPACITADOS / B: TOTAL DE FUNCIONARIOS EN PLANTILLA) * 100"/>
    <s v="70%TOTAL DE FUNCIONARIOS CAPACITADOS/ TOTAL DE FUNCIONARIOS EN PLANTILLA"/>
    <m/>
    <n v="0"/>
    <n v="0"/>
    <n v="0"/>
    <n v="1899"/>
    <s v="PORCENTAJE"/>
  </r>
  <r>
    <s v="Prestación de servicios públicos"/>
    <n v="3001"/>
    <s v="ATENCIÓN CIUDADANA (2019-2020)"/>
    <m/>
    <x v="0"/>
    <m/>
    <m/>
    <m/>
    <m/>
    <m/>
    <s v="Si"/>
    <s v="Actividad"/>
    <s v="FUNCIONARIOS PUBLICOS QUE SE MANEJAN CON HUMILDAD HACIA LA CIUDADANIA"/>
    <s v="ACCIONES REALIZADAS PARA QUE LA CIUDADANIA CONOZCA ESTE MEDIO PARA INTERPONER SUS QUEJAS Y SUGERENCIAS"/>
    <s v="Actividad"/>
    <s v="A"/>
    <s v="A: NUMERO DE ACCIONES REALIZADAS EN EL AÑO"/>
    <s v="12 NUMERO DE ACCIONES REALIZADAS EN EL AÑO"/>
    <m/>
    <n v="6"/>
    <n v="50"/>
    <n v="6"/>
    <n v="0"/>
    <s v="UNIDAD"/>
  </r>
  <r>
    <s v="Prestación de servicios públicos"/>
    <n v="3001"/>
    <s v="ATENCIÓN CIUDADANA (2019-2020)"/>
    <m/>
    <x v="0"/>
    <m/>
    <m/>
    <m/>
    <m/>
    <m/>
    <s v="Si"/>
    <s v="Actividad"/>
    <s v="TOMA DE DECISIONES RESPECTO DE LAS ACCIONES INPLANTADAS Y SU PRIORIDAD ADECUADAS REALIZADAS"/>
    <s v="TASA DE VARIACION DE ACCIONES REALIZADAS A LA CIUDADANIA VULNERABLE"/>
    <s v="Actividad"/>
    <s v="(A / B) * 100"/>
    <s v="(A: TOTAL DE ACCIONES REALIZADAS / B: TOTAL DE ACCIONES ) * 100"/>
    <s v="100% NUMERO DE ACCIONES REALIZADAS EN ATENCION A CIUDADANIA VULNERABLE EN EL AÑO ACTUAL/"/>
    <m/>
    <n v="100"/>
    <n v="100"/>
    <n v="62"/>
    <n v="62"/>
    <s v="PORCENTAJE"/>
  </r>
  <r>
    <s v="Prestación de servicios públicos"/>
    <n v="3002"/>
    <s v="COORDINAR LAS ACCIONES DEL AYUNTAMIENTO (2019-2020)"/>
    <m/>
    <x v="1"/>
    <m/>
    <m/>
    <m/>
    <m/>
    <m/>
    <s v="Si"/>
    <s v="Fin"/>
    <s v="CONTRIBUIR A SOLUCIONAR LOS EVENTOS QUE PUDIERAN AFECTAR AL MUNICIPIO DESDE EL PUNTO DE VISTA, SOCIAL, ECONÓMICO Y POLÍTICO"/>
    <s v="BUEN GOBIERNO"/>
    <s v="Fin"/>
    <s v="(A / B) * 100"/>
    <s v="(A: EVENTOS SUSCITADOS ATENDIDOS / B: TOTAL DE EVENOS REGISTRADOS) * 100"/>
    <s v="100% SUMATORIA DE EVENTOS SUSCITADOS ATENDIDOS TOTAL DE EVENOS REGISTRADOS"/>
    <m/>
    <n v="100"/>
    <n v="100"/>
    <n v="41"/>
    <n v="41"/>
    <s v="PORCENTAJE"/>
  </r>
  <r>
    <s v="Prestación de servicios públicos"/>
    <n v="3002"/>
    <s v="COORDINAR LAS ACCIONES DEL AYUNTAMIENTO (2019-2020)"/>
    <m/>
    <x v="1"/>
    <m/>
    <m/>
    <m/>
    <m/>
    <m/>
    <s v="Si"/>
    <s v="Proposito"/>
    <s v="LOS HABITANTES DEL MUNICIPIO SE BENEFICIAN DE LA APLICACIÓN DE LA NORMATIVIDAD MUNICIPAL Y DE PROVEER DE LOS MECANISMOS JURÍDICOS PARA EL LOGRO DE SUS OBJETIVOS 4.1.3.6"/>
    <s v="LEYES, REGLAMENTOS Y DECRETOS"/>
    <s v="Proposito"/>
    <s v="(A / B) * 100"/>
    <s v="(A: LEYES, REGLAMENTOS Y DECRETOS VIGENTES / B: TOTAL DE LEYES, REGLAMENTOS Y DECRETOS) * 100"/>
    <s v="100 % LEYES, REGLAMENTOS Y DECRETOS VIGENTES TOTAL DE REGLAMENTOS"/>
    <m/>
    <n v="100"/>
    <n v="100"/>
    <n v="2"/>
    <n v="2"/>
    <s v="PORCENTAJE"/>
  </r>
  <r>
    <s v="Prestación de servicios públicos"/>
    <n v="3002"/>
    <s v="COORDINAR LAS ACCIONES DEL AYUNTAMIENTO (2019-2020)"/>
    <m/>
    <x v="1"/>
    <m/>
    <m/>
    <m/>
    <m/>
    <m/>
    <s v="Si"/>
    <s v="Componente"/>
    <s v="LAS SESIONES DE AYUNTAMIENTO SE REALIZAN EN LOS TÉRMINOS DE LA LEY ORGÁNICA MUNICIPAL 3.1.1.2"/>
    <s v="SESIÓN DE AYUNTAMIENTO"/>
    <s v="Componente"/>
    <s v="(A / B) * 100"/>
    <s v="(A: SESIONES REALIZADAS / B: SESIONES PLANEADAS) * 100"/>
    <s v="100% TOTAL DE SESIONES REALIZADAS TOTAL DE SESIONES PLANEADAS"/>
    <m/>
    <n v="114.29"/>
    <n v="114.29"/>
    <n v="8"/>
    <n v="7"/>
    <s v="PORCENTAJE"/>
  </r>
  <r>
    <s v="Prestación de servicios públicos"/>
    <n v="3002"/>
    <s v="COORDINAR LAS ACCIONES DEL AYUNTAMIENTO (2019-2020)"/>
    <m/>
    <x v="1"/>
    <m/>
    <m/>
    <m/>
    <m/>
    <m/>
    <s v="Si"/>
    <s v="Actividad"/>
    <s v="LAS SESIONES DE AYUNTAMIENTO SE REALIZAN EN LOS TÉRMINOS DE LA LEY ORGÁNICA MUNICIPAL 3.1.1.2"/>
    <s v="PORCENTAJE DE CUMPLIMIENTO."/>
    <s v="Actividad"/>
    <s v="(A / B) * 100"/>
    <s v="(A: ACUERDOS CUMPLIDOS / B: ACUERDOS REGISTRADOS) * 100"/>
    <s v="100% ACUERDOS CUMPLIDOS TOTAL DE ACUERSOS REGISTRADOS"/>
    <m/>
    <n v="100"/>
    <n v="100"/>
    <n v="87"/>
    <n v="87"/>
    <s v="PORCENTAJE"/>
  </r>
  <r>
    <s v="Prestación de servicios públicos"/>
    <n v="3002"/>
    <s v="COORDINAR LAS ACCIONES DEL AYUNTAMIENTO (2019-2020)"/>
    <m/>
    <x v="1"/>
    <m/>
    <m/>
    <m/>
    <m/>
    <m/>
    <s v="Si"/>
    <s v="Actividad"/>
    <s v="LAS SESIONES DE AYUNTAMIENTO SE REALIZAN EN LOS TÉRMINOS DE LA LEY ORGÁNICA MUNICIPAL 3.1.1.2"/>
    <s v="CONSTANCIAS, CERTIFICACIONES Y CONTESTACIONES"/>
    <s v="Actividad"/>
    <s v="(A / B) * 100"/>
    <s v="(A: NÚMERO DE CONSTANCIAS EXPEDIDAS / B: CONSTANCIAS SOLICITADAS) * 100"/>
    <s v="80% NÚMERO DE CONSTANCIAS EXPEDIDAS CONSTANCIAS SOLICITADAS"/>
    <m/>
    <n v="100"/>
    <n v="125"/>
    <n v="102"/>
    <n v="102"/>
    <s v="PORCENTAJE"/>
  </r>
  <r>
    <s v="Apoyo al proceso presupuestario y para mejorar la eficiencia institucional"/>
    <n v="3003"/>
    <s v="GESTIONAR LAS POLÍTICAS FISCALES Y EJERCICIO DEL GASTO (2019-2020)"/>
    <m/>
    <x v="2"/>
    <m/>
    <m/>
    <m/>
    <m/>
    <m/>
    <s v="Si"/>
    <s v="Fin"/>
    <s v="CONTRIBUIR A GARANTIZAR EL FORTALECIMIENTO DE LA HACIENDA PUBLICA MUNICIPAL BUSCANDO UN MOROLEON EFICIENTE Y EFICAZ EN APEGO A LA NORMATIVIDAD APLICABLE."/>
    <s v="INCREMENTAR EL PORCENTAJE DE INVERSIÓN EN EL MUNICIPIO"/>
    <s v="Fin"/>
    <s v="(A / B) * 100"/>
    <s v="(A: TOTAL DE RECURSO DESTINADOS A GASTO DE INVERSIÓN / MONTO TOTAL DE PRESUPUESTO DE EGRESOS DEL MUNICIPIO) 100 / B: MONTO TOTAL DE PRESUPUESTO DE EGRESOS DEL MUNICIPIO) * 100"/>
    <s v="35% INCREMENTAR EL PORCENTAJE DE INVERSIÓN EN EL MUNICIPIO"/>
    <m/>
    <n v="18.16"/>
    <n v="51.885714285714201"/>
    <n v="26304732.949999999"/>
    <n v="144811918.78"/>
    <s v="PORCENTAJE"/>
  </r>
  <r>
    <s v="Apoyo al proceso presupuestario y para mejorar la eficiencia institucional"/>
    <n v="3003"/>
    <s v="GESTIONAR LAS POLÍTICAS FISCALES Y EJERCICIO DEL GASTO (2019-2020)"/>
    <m/>
    <x v="2"/>
    <m/>
    <m/>
    <m/>
    <m/>
    <m/>
    <s v="Si"/>
    <s v="Proposito"/>
    <s v="EFICIENTE PLANEACIÓN DE RECURSOS PÚBLICOS EN LAS DIFERENTES DEPENDENCIAS DEL MUNICIPIO DE MOROLEON, QUE ATIENDE LAS NECESIDADES PRIORITARIAS DE LA POBLACIÓN."/>
    <s v="PORCENTAJE DE AVANCE EN EL SISTEMA DE INVERSIÓN PUBLICA EN BENEFICIOS A LA CIUDADANÍA"/>
    <s v="Proposito"/>
    <s v="((A / B) - 1) * 100"/>
    <s v="((A: ULTIMO REPORTE DE INVERSIÓN DEL INFORME DE GOB: CALIFICACIÓN MÁXIMA IERNO CALIFICACIÓN OB: CALIFICACIÓN MÁXIMA TENIDA DE LA ENCUESTA DE LA CONAC, RESPECTO DE LA INVERSIÓN / B: CALIFICACIÓN MÁXIMA ) - 1) * 100"/>
    <s v="90% PORCENTAJE DE AVANCE EN EL SISTEMA DE INVERSIÓN PUBLICA EN BENEFICIOS A LA CIUDADANÍA"/>
    <m/>
    <n v="-13.98"/>
    <n v="-15.533333333333299"/>
    <n v="86.02"/>
    <n v="100"/>
    <s v="TASA DE VARIACION "/>
  </r>
  <r>
    <s v="Apoyo al proceso presupuestario y para mejorar la eficiencia institucional"/>
    <n v="3003"/>
    <s v="GESTIONAR LAS POLÍTICAS FISCALES Y EJERCICIO DEL GASTO (2019-2020)"/>
    <m/>
    <x v="2"/>
    <m/>
    <m/>
    <m/>
    <m/>
    <m/>
    <s v="Si"/>
    <s v="Componente"/>
    <s v="RECAUDACIÓN EFICIENTE LOGRADA"/>
    <s v="PORCENTAJE DE AVANCE DEL MEJORAMIENTO EN LA RECAUDACIÓN"/>
    <s v="Componente"/>
    <s v="(A / B) * 100"/>
    <s v="(A: TOTAL DE INGRESOS RECAUDADOS AÑO ACTUAL / B: TOTAL DE INGRESOS PRONOSTICADOS AÑO ACTUAL) * 100"/>
    <s v="100% DE AVANCE DEL MEJORAMIENTO EN LA RECAUDACIÓN"/>
    <m/>
    <n v="0"/>
    <n v="0"/>
    <n v="0"/>
    <n v="0"/>
    <s v="PORCENTAJE"/>
  </r>
  <r>
    <s v="Apoyo al proceso presupuestario y para mejorar la eficiencia institucional"/>
    <n v="3003"/>
    <s v="GESTIONAR LAS POLÍTICAS FISCALES Y EJERCICIO DEL GASTO (2019-2020)"/>
    <m/>
    <x v="2"/>
    <m/>
    <m/>
    <m/>
    <m/>
    <m/>
    <s v="Si"/>
    <s v="Componente"/>
    <s v="MUCHOS FONDOS COMPLEMENTARIOS PARA LIBRE DISPOSICIÓN LOGRADOS"/>
    <s v="VARIACIÓN DEL NUMERO DE MODIFICACIONES AL PRESUPUESTO DE ESTE AÑO RESPECTO DEL AÑO ANTERIOR"/>
    <s v="Componente"/>
    <s v="((A / B) - 1) * 100"/>
    <s v="((A: MONTO DE MODIFICACIONES AL PRESUPUESTO DE EGRESO DEL AÑO 2019- MODIFICACIONES 2018 / B: MONTO DE MODIFICACIONES PRESUPUESTALES EN EL AÑO 2018 ) - 1) * 100"/>
    <s v="20% DE VARIACIÓN DEL NUMERO DE MODIFICACIONES AL PRESUPUESTO DE ESTE AÑO RESPECTO DEL AÑO ANTERIOR"/>
    <m/>
    <n v="0"/>
    <n v="0"/>
    <n v="0"/>
    <n v="0"/>
    <s v="TASA DE VARIACION "/>
  </r>
  <r>
    <s v="Apoyo al proceso presupuestario y para mejorar la eficiencia institucional"/>
    <n v="3003"/>
    <s v="GESTIONAR LAS POLÍTICAS FISCALES Y EJERCICIO DEL GASTO (2019-2020)"/>
    <m/>
    <x v="2"/>
    <m/>
    <m/>
    <m/>
    <m/>
    <m/>
    <s v="Si"/>
    <s v="Componente"/>
    <s v="EFICIENTE DETERMINACIÓN DE POLÍTICAS PUBLICAS DE INVERSIÓN EN EL PRESUPUESTO MUNICIPAL LOGRADAS ( 4. 2.11.B) ( 4.2.12 )"/>
    <s v="PORCENTAJE DE SUBEJERCICIO"/>
    <s v="Componente"/>
    <s v="((A / B) - 1) * 100"/>
    <s v="((A: PORCENTAJE DE SUB: PORCENTAJE DE SUB EJERCICIO 2018 EJERCICIO 2019 / B: PORCENTAJE DE SUB EJERCICIO 2018) - 1) * 100"/>
    <s v="-5% PORCENTAJE DE SUBEJERCICIO"/>
    <m/>
    <s v="0.00"/>
    <n v="0"/>
    <n v="0"/>
    <n v="0"/>
    <s v="TASA DE VARIACION "/>
  </r>
  <r>
    <s v="Apoyo al proceso presupuestario y para mejorar la eficiencia institucional"/>
    <n v="3003"/>
    <s v="GESTIONAR LAS POLÍTICAS FISCALES Y EJERCICIO DEL GASTO (2019-2020)"/>
    <m/>
    <x v="2"/>
    <m/>
    <m/>
    <m/>
    <m/>
    <m/>
    <s v="Si"/>
    <s v="Componente"/>
    <s v="EFICIENTE PROGRAMA DE SEGUIMIENTO EN LA EJECUCIÓN DE LOS RECURSOS LOGRADO"/>
    <s v="SEGUIMIENTO DE LOS RECURSOS"/>
    <s v="Componente"/>
    <s v="A"/>
    <s v="A: REPORTES DE SEGUIMIENTO DE LOS RECURSOS"/>
    <s v="REPORTES DE SEGUIMIENTO DE LOS RECURSOS"/>
    <m/>
    <n v="0"/>
    <n v="0"/>
    <n v="0"/>
    <n v="0"/>
    <s v="UNIDAD"/>
  </r>
  <r>
    <s v="Apoyo al proceso presupuestario y para mejorar la eficiencia institucional"/>
    <n v="3003"/>
    <s v="GESTIONAR LAS POLÍTICAS FISCALES Y EJERCICIO DEL GASTO (2019-2020)"/>
    <m/>
    <x v="2"/>
    <m/>
    <m/>
    <m/>
    <m/>
    <m/>
    <s v="Si"/>
    <s v="Componente"/>
    <s v="BUENA COORDINACIÓN OPERATIVA PARA CUMPLIR CON LA NORMATIVA DE LA CONAC RESPECTO DE LA TRANSPARENCIA LOGRADA 4.2.12 Y 4.1.3.4"/>
    <s v="VARIACIÓN EN LA CALIFICACIÓN DE LA GUÍA DE CUMPLIMIENTO DE LA CONAC RESPECTO DE LA DIFUSIÓN DE LA INFORMACIÓN"/>
    <s v="Componente"/>
    <s v="(A / B) * 100"/>
    <s v="(A: CALIFICACIÓN DE LA ULTIMA EVALUACIÓN - CALIFICACIÓN DE LA EVALUACIÓN AL INICIO DEL 2019 / B: CALIFICACIÓN INICIAL 2019 ) * 100"/>
    <m/>
    <m/>
    <n v="0"/>
    <n v="0"/>
    <n v="0"/>
    <n v="0"/>
    <s v="PORCENTAJE"/>
  </r>
  <r>
    <s v="Apoyo al proceso presupuestario y para mejorar la eficiencia institucional"/>
    <n v="3003"/>
    <s v="GESTIONAR LAS POLÍTICAS FISCALES Y EJERCICIO DEL GASTO (2019-2020)"/>
    <m/>
    <x v="2"/>
    <m/>
    <m/>
    <m/>
    <m/>
    <m/>
    <s v="Si"/>
    <s v="Actividad"/>
    <s v="RECAUDACIÓN EFICIENTE LOGRADA"/>
    <s v="PORCENTAJE DE EFICIENTACION DE LOS INGRESOS PROPIOS"/>
    <s v="Actividad"/>
    <s v="(A / B) * 100"/>
    <s v="(A: TOTAL DE INGRESOS PROPIOS RECAUDADOS / B: TOTAL DE INGRESOS PROPIOS PRONOSTICADOS) * 100"/>
    <s v="100% DE EFICIENTACION DE LOS INGRESOS PROPIOS"/>
    <m/>
    <n v="0"/>
    <n v="0"/>
    <n v="0"/>
    <n v="0"/>
    <s v="PORCENTAJE"/>
  </r>
  <r>
    <s v="Apoyo al proceso presupuestario y para mejorar la eficiencia institucional"/>
    <n v="3003"/>
    <s v="GESTIONAR LAS POLÍTICAS FISCALES Y EJERCICIO DEL GASTO (2019-2020)"/>
    <m/>
    <x v="2"/>
    <m/>
    <m/>
    <m/>
    <m/>
    <m/>
    <s v="Si"/>
    <s v="Actividad"/>
    <s v="RECAUDACIÓN EFICIENTE LOGRADA"/>
    <s v="PORCENTAJE DE PROGRAMAS GENERADOS PARA LA EFICIENTACION DE LA RECAUDACIÓN"/>
    <s v="Actividad"/>
    <s v="(A / B) * 100"/>
    <s v="(A: TOTAL DE PROGRAMAS IMPLANTADOS / B: TOTAL DE PROGRAMAS PRONOSTICADOS) * 100"/>
    <s v="20% DE PROGRAMAS GENERADOS PARA LA EFICIENTACION DE LA RECAUDACIÓN"/>
    <m/>
    <n v="0"/>
    <n v="0"/>
    <n v="0"/>
    <n v="0"/>
    <s v="PORCENTAJE"/>
  </r>
  <r>
    <s v="Apoyo al proceso presupuestario y para mejorar la eficiencia institucional"/>
    <n v="3003"/>
    <s v="GESTIONAR LAS POLÍTICAS FISCALES Y EJERCICIO DEL GASTO (2019-2020)"/>
    <m/>
    <x v="2"/>
    <m/>
    <m/>
    <m/>
    <m/>
    <m/>
    <s v="Si"/>
    <s v="Actividad"/>
    <s v="MUCHOS FONDOS COMPLEMENTARIOS PARA LIBRE DISPOSICIÓN LOGRADOS"/>
    <s v="PROGRAMA DE DIVULGACIÓN"/>
    <s v="Actividad"/>
    <s v="A"/>
    <s v="A: EL DOCUMENTO"/>
    <s v="1 PROGRAMA DE DIVULGACIÓN"/>
    <m/>
    <n v="0"/>
    <n v="0"/>
    <n v="0"/>
    <n v="0"/>
    <s v="UNIDAD"/>
  </r>
  <r>
    <s v="Apoyo al proceso presupuestario y para mejorar la eficiencia institucional"/>
    <n v="3003"/>
    <s v="GESTIONAR LAS POLÍTICAS FISCALES Y EJERCICIO DEL GASTO (2019-2020)"/>
    <m/>
    <x v="2"/>
    <m/>
    <m/>
    <m/>
    <m/>
    <m/>
    <s v="Si"/>
    <s v="Actividad"/>
    <s v="MUCHOS FONDOS COMPLEMENTARIOS PARA LIBRE DISPOSICIÓN LOGRADOS"/>
    <s v="VARIACIÓN EN EL NUMERO DE RECOMENDACIONES DE AUDITORIA RESPECTO DE LOS SUBEJERCICIOS"/>
    <s v="Actividad"/>
    <s v="((A / B) - 1) * 100"/>
    <s v="((A: MONTO DE SUB: EL MONTO DE SUBEJERCICIO DEL AÑO ANTERIOREJERCICIO DEL AÑO ACTUAL / B: EL MONTO DE SUBEJERCICIO DEL AÑO ANTERIOR) - 1) * 100"/>
    <s v="63% DE VARIACIÓN"/>
    <m/>
    <n v="0"/>
    <n v="0"/>
    <n v="0"/>
    <n v="0"/>
    <s v="TASA DE VARIACION "/>
  </r>
  <r>
    <s v="Apoyo al proceso presupuestario y para mejorar la eficiencia institucional"/>
    <n v="3003"/>
    <s v="GESTIONAR LAS POLÍTICAS FISCALES Y EJERCICIO DEL GASTO (2019-2020)"/>
    <m/>
    <x v="2"/>
    <m/>
    <m/>
    <m/>
    <m/>
    <m/>
    <s v="Si"/>
    <s v="Actividad"/>
    <s v="EFICIENTE DETERMINACIÓN DE POLÍTICAS PUBLICAS DE INVERSIÓN EN EL PRESUPUESTO MUNICIPAL LOGRADAS ( 4. 2.11.B) ( 4.2.12 )"/>
    <s v="PORCENTAJE DE DISMINUCIÓN DE OBSERVACIONES"/>
    <s v="Actividad"/>
    <s v="((A / B) - 1) * 100"/>
    <s v="((A: NÚMERO DE OB: TOTAL DE OBSERVACIONES REALIZADAS POR AUDITORIASSERVACIONES DE AUDITORIAS SOLVENTADAS / B: TOTAL DE OBSERVACIONES REALIZADAS POR AUDITORIAS) - 1) * 100"/>
    <s v="100% DE DISMINUCIÓN DE OBSERVACIONES"/>
    <m/>
    <n v="0"/>
    <n v="0"/>
    <n v="0"/>
    <n v="0"/>
    <s v="TASA DE VARIACION "/>
  </r>
  <r>
    <s v="Apoyo al proceso presupuestario y para mejorar la eficiencia institucional"/>
    <n v="3003"/>
    <s v="GESTIONAR LAS POLÍTICAS FISCALES Y EJERCICIO DEL GASTO (2019-2020)"/>
    <m/>
    <x v="2"/>
    <m/>
    <m/>
    <m/>
    <m/>
    <m/>
    <s v="Si"/>
    <s v="Actividad"/>
    <s v="EFICIENTE PROGRAMA DE SEGUIMIENTO EN LA EJECUCIÓN DE LOS RECURSOS LOGRADO"/>
    <s v="RECOMENDACIONES EN LAS AUDITORIAS"/>
    <s v="Actividad"/>
    <s v="A"/>
    <s v="A: CANTIDAD DE RECOMENDACIONES"/>
    <s v="RECOMENDACIONES"/>
    <m/>
    <n v="0"/>
    <m/>
    <n v="0"/>
    <n v="0"/>
    <s v="UNIDAD"/>
  </r>
  <r>
    <s v="Apoyo al proceso presupuestario y para mejorar la eficiencia institucional"/>
    <n v="3003"/>
    <s v="GESTIONAR LAS POLÍTICAS FISCALES Y EJERCICIO DEL GASTO (2019-2020)"/>
    <m/>
    <x v="2"/>
    <m/>
    <m/>
    <m/>
    <m/>
    <m/>
    <s v="Si"/>
    <s v="Actividad"/>
    <s v="BUENA COORDINACIÓN OPERATIVA PARA CUMPLIR CON LA NORMATIVA DE LA CONAC RESPECTO DE LA TRANSPARENCIA LOGRADA 4.2.12 Y 4.1.3.4"/>
    <s v="PORCENTAJE DE AVANCE DE LA IMPLEMENTACIÓN DEL SISTEMA (SED)"/>
    <s v="Actividad"/>
    <s v="(A / B) * 100"/>
    <s v="(A: (NÚMERO DE REPORTES DESEMPEÑO PUB: NÚMERO DE REPORTES DESEMPEÑO REQUERIDOS PARA PUBLICACIÓNLICADOS / B: NÚMERO DE REPORTES DESEMPEÑO REQUERIDOS PARA PUBLICACIÓN) * 100"/>
    <s v="63% DE AVANCE EN LA IMPLEMENTACION"/>
    <m/>
    <n v="0"/>
    <n v="0"/>
    <n v="0"/>
    <n v="0"/>
    <s v="PORCENTAJE"/>
  </r>
  <r>
    <s v="Apoyo a la función pública y al mejoramiento de la gestión"/>
    <n v="3004"/>
    <s v="ADMINISTRACION DE LOS RECURSOS HUMANOS, MATERIALES E INFORMÁTICOS (2019-2020))"/>
    <m/>
    <x v="3"/>
    <m/>
    <m/>
    <m/>
    <m/>
    <m/>
    <s v="Si"/>
    <s v="Fin"/>
    <s v="CONTRIBUIR A EFICIENTAR LOS SERVICIOS PÚBLICOS QUE PROPORCIONA EL MUNICIPIO APOYADOS POR UNA EFECTIVA ADMINISTRACIÓN DE RECURSOS HUMANOS Y TECNOLÓGICOS."/>
    <s v="OPINIÓN SOBRE EL DESARROLLO ORGANIZACIONAL"/>
    <s v="Fin"/>
    <s v="A"/>
    <s v="A: RESULTADO DE ENCUESTA PRACTICADA"/>
    <s v="&gt; 80 % DE LOS ENTREVISTADOS RESPONDAN FAVORABLEMENTE"/>
    <m/>
    <n v="0"/>
    <n v="0"/>
    <n v="0"/>
    <n v="0"/>
    <s v="UNIDAD"/>
  </r>
  <r>
    <s v="Apoyo a la función pública y al mejoramiento de la gestión"/>
    <n v="3004"/>
    <s v="ADMINISTRACION DE LOS RECURSOS HUMANOS, MATERIALES E INFORMÁTICOS (2019-2020))"/>
    <m/>
    <x v="3"/>
    <m/>
    <m/>
    <m/>
    <m/>
    <m/>
    <s v="Si"/>
    <s v="Proposito"/>
    <s v="LAS DEPENDENCIAS MUNICIPALES (CENTROS GESTORES) CUENTAN CON LOS RECURSOS INFORMÁTICOS Y TECNOLÓGICOS DISPONIBLES PARA EL DESEMPEÑO DE SUS ACTIVIDADES"/>
    <s v="PORCENTAJE DE DÍAS DISPONIBLES POR AÑO"/>
    <s v="Proposito"/>
    <s v="(A / B) * 100"/>
    <s v="(A: DÍAS DISPONIB: DÍAS TRANSCURRIDOSLES / B: DÍAS TRANSCURRIDOS) * 100"/>
    <s v="95% PORCENTAJE DE DÍAS DISPONIBLES POR AÑO"/>
    <m/>
    <n v="100"/>
    <n v="105.263157894736"/>
    <n v="31"/>
    <n v="31"/>
    <s v="PORCENTAJE"/>
  </r>
  <r>
    <s v="Apoyo a la función pública y al mejoramiento de la gestión"/>
    <n v="3004"/>
    <s v="ADMINISTRACION DE LOS RECURSOS HUMANOS, MATERIALES E INFORMÁTICOS (2019-2020))"/>
    <m/>
    <x v="3"/>
    <m/>
    <m/>
    <m/>
    <m/>
    <m/>
    <s v="Si"/>
    <s v="Componente"/>
    <s v="PROGRAMA ANUAL DE CAPACITACIÓN IMPARTIDO."/>
    <s v="PROFESIONALIZACIÓN"/>
    <s v="Componente"/>
    <s v="A"/>
    <s v="A: NUMERO DE PERSONAS CAPACITADAS"/>
    <s v="50 PERSONAS CAPACITADAS"/>
    <m/>
    <n v="0"/>
    <n v="0"/>
    <n v="0"/>
    <n v="0"/>
    <s v="UNIDAD"/>
  </r>
  <r>
    <s v="Apoyo a la función pública y al mejoramiento de la gestión"/>
    <n v="3004"/>
    <s v="ADMINISTRACION DE LOS RECURSOS HUMANOS, MATERIALES E INFORMÁTICOS (2019-2020))"/>
    <m/>
    <x v="3"/>
    <m/>
    <m/>
    <m/>
    <m/>
    <m/>
    <s v="Si"/>
    <s v="Componente"/>
    <s v="MANTENIMIENTOS REALIZADOS A LOS SISTEMAS INFORMÁTICOS DE LA ADMINISTRACIÓN PÚBLICA MUNICIPAL"/>
    <s v="CALENDARIO DE MANTENIMIENTO INFORMATICO"/>
    <s v="Componente"/>
    <s v="A"/>
    <s v="A: NUMERO DE ACTUALIZACIONES A LOS SISTEMAS INFORMÁTICOS"/>
    <s v="3 ACTUALIZACIONES A LOS SISTEMAS INFORMÁTICOS"/>
    <m/>
    <n v="0"/>
    <n v="0"/>
    <n v="0"/>
    <n v="0"/>
    <s v="UNIDAD"/>
  </r>
  <r>
    <s v="Apoyo a la función pública y al mejoramiento de la gestión"/>
    <n v="3004"/>
    <s v="ADMINISTRACION DE LOS RECURSOS HUMANOS, MATERIALES E INFORMÁTICOS (2019-2020))"/>
    <m/>
    <x v="3"/>
    <m/>
    <m/>
    <m/>
    <m/>
    <m/>
    <s v="Si"/>
    <s v="Componente"/>
    <s v="CONTRIBUIR A MEJORAR LA CALIDAD DE ATENCIÓN A LOS HABITANTES DEL MUNICIPIO."/>
    <s v="ATENCIÓN A LA POBLACIÓN"/>
    <s v="Componente"/>
    <s v="(A / B) * 100"/>
    <s v="(A: TOTAL DE QUEJAS RESUELTAS / B: TOTAL DE QUEJAS RECIBIDAS ) * 100"/>
    <s v="70% TOTAL DE QUEJAS RESUELTAS / TOTAL DE QUEJAS RECIBIDAS"/>
    <m/>
    <n v="0"/>
    <n v="0"/>
    <n v="0"/>
    <n v="0"/>
    <s v="PORCENTAJE"/>
  </r>
  <r>
    <s v="Apoyo a la función pública y al mejoramiento de la gestión"/>
    <n v="3004"/>
    <s v="ADMINISTRACION DE LOS RECURSOS HUMANOS, MATERIALES E INFORMÁTICOS (2019-2020))"/>
    <m/>
    <x v="3"/>
    <m/>
    <m/>
    <m/>
    <m/>
    <m/>
    <s v="Si"/>
    <s v="Componente"/>
    <s v="PORCENTAJE DE INSUMOS REQUERIDOS ATENDIDOS EN TIEMPO."/>
    <s v="CONTROL DE MERCANCÍAS"/>
    <s v="Componente"/>
    <s v="(A / B) * 100"/>
    <s v="(A: (NUMERO DE SOLICITUDES DE INSUMOS ATENDIDOS DENTRO DEL PLAZO ESTAB: TOTAL DE SOLITUDESLECIDO (15 DÍAS / B: TOTAL DE SOLITUDES) * 100"/>
    <s v="90% (NUMERO DE SOLICITUDES DE INSUMOS ATENDIDOS DENTRO DEL PLAZO ESTABLECIDO (15 DÍAS) / TOTAL DE SOLITUDES) 100"/>
    <m/>
    <n v="100"/>
    <n v="111.111111111111"/>
    <n v="100"/>
    <n v="100"/>
    <s v="PORCENTAJE"/>
  </r>
  <r>
    <s v="Apoyo a la función pública y al mejoramiento de la gestión"/>
    <n v="3004"/>
    <s v="ADMINISTRACION DE LOS RECURSOS HUMANOS, MATERIALES E INFORMÁTICOS (2019-2020))"/>
    <m/>
    <x v="3"/>
    <m/>
    <m/>
    <m/>
    <m/>
    <m/>
    <s v="Si"/>
    <s v="Actividad"/>
    <s v="PROGRAMA ANUAL DE CAPACITACIÓN IMPARTIDO."/>
    <s v="AMPLIACIÓN DE PROGRAMAS"/>
    <s v="Actividad"/>
    <s v="A"/>
    <s v="A: NUMERO DE CURSOS IMPARTIDOS"/>
    <s v="2 CURSOS IMPARTIDOS"/>
    <m/>
    <n v="0"/>
    <n v="0"/>
    <n v="0"/>
    <n v="0"/>
    <s v="UNIDAD"/>
  </r>
  <r>
    <s v="Apoyo a la función pública y al mejoramiento de la gestión"/>
    <n v="3004"/>
    <s v="ADMINISTRACION DE LOS RECURSOS HUMANOS, MATERIALES E INFORMÁTICOS (2019-2020))"/>
    <m/>
    <x v="3"/>
    <m/>
    <m/>
    <m/>
    <m/>
    <m/>
    <s v="Si"/>
    <s v="Actividad"/>
    <s v="MANTENIMIENTOS REALIZADOS A LOS SISTEMAS INFORMÁTICOS DE LA ADMINISTRACIÓN PÚBLICA MUNICIPAL"/>
    <s v="SERVICIO CONCLUIDAS"/>
    <s v="Actividad"/>
    <s v="A"/>
    <s v="A: IMPLEMENTACIÓN Y ADQUISICIÓN DE NUEVOS SOFTWARE"/>
    <s v="3 SERVICIOS CONCLUIDO"/>
    <m/>
    <n v="0"/>
    <n v="0"/>
    <n v="0"/>
    <n v="0"/>
    <s v="UNIDAD"/>
  </r>
  <r>
    <s v="Apoyo a la función pública y al mejoramiento de la gestión"/>
    <n v="3004"/>
    <s v="ADMINISTRACION DE LOS RECURSOS HUMANOS, MATERIALES E INFORMÁTICOS (2019-2020))"/>
    <m/>
    <x v="3"/>
    <m/>
    <m/>
    <m/>
    <m/>
    <m/>
    <s v="Si"/>
    <s v="Actividad"/>
    <s v="PORCENTAJE DE INSUMOS REQUERIDOS ATENDIDOS EN TIEMPO."/>
    <s v="EFICIENTE EL USO DE LOS RECURSOS DISPONIBLES."/>
    <s v="Actividad"/>
    <s v="(A / B) * 100"/>
    <s v="(A: TOTAL DE COMPRAS MENSUAL / B: TOTAL DE RECURSO DISPONIBLE) * 100"/>
    <s v="100% TOTAL DE COMPRAS MENSUAL/ TOTAL DE RECURSO DISPONIBLE)"/>
    <m/>
    <n v="100"/>
    <n v="100"/>
    <n v="100"/>
    <n v="100"/>
    <s v="PORCENTAJE"/>
  </r>
  <r>
    <s v="Provisión de bienes públicos"/>
    <n v="3005"/>
    <s v="OBRAS Y PROYECTOS DE CALIDAD (2019-2020)"/>
    <m/>
    <x v="4"/>
    <m/>
    <m/>
    <m/>
    <m/>
    <m/>
    <s v="Si"/>
    <s v="Fin"/>
    <s v="IMPULSAR EL PROGRESO DEL MUNICIPIO DE MOROLEON PARA AUMENTAR LA CALIDAD DE VIDA DE LOS HABITANTES"/>
    <s v="INDICADORES ENCIG/INEGI"/>
    <s v="Fin"/>
    <s v="A"/>
    <s v="A: INDICADORES ENCIG/INEGI"/>
    <s v="PUBLICACION DE LA ENCUESTA DEL ENCIG/INEGI"/>
    <m/>
    <n v="26.5"/>
    <n v="2650"/>
    <n v="26.5"/>
    <n v="0"/>
    <s v="UNIDAD"/>
  </r>
  <r>
    <s v="Provisión de bienes públicos"/>
    <n v="3005"/>
    <s v="OBRAS Y PROYECTOS DE CALIDAD (2019-2020)"/>
    <m/>
    <x v="4"/>
    <m/>
    <m/>
    <m/>
    <m/>
    <m/>
    <s v="Si"/>
    <s v="Proposito"/>
    <s v="INFRAESTRUCTURAS EFIENTES PARA GENERAR LAS CONDICIONES OPTIMAS PARA EL PROGRESO DEL MUNICIPIO DE MANERA ORDENADA"/>
    <s v="VARIACIÓN EN OBRAS DE INFRAESTRUCTURA"/>
    <s v="Proposito"/>
    <s v="((A / B) - 1) * 100"/>
    <s v="((A: TOTAL DE OB: TOTAL DE OBRAS REALIZADAS EN EL AÑO ANTERIORRAS REALIZADAS EN EL AÑO / B: TOTAL DE OBRAS REALIZADAS EN EL AÑO ANTERIOR) - 1) * 100"/>
    <s v="10% OBRAS REALIZADAS"/>
    <m/>
    <n v="-100"/>
    <n v="-1000"/>
    <n v="0"/>
    <n v="41"/>
    <s v="TASA DE VARIACION "/>
  </r>
  <r>
    <s v="Provisión de bienes públicos"/>
    <n v="3005"/>
    <s v="OBRAS Y PROYECTOS DE CALIDAD (2019-2020)"/>
    <m/>
    <x v="4"/>
    <m/>
    <m/>
    <m/>
    <m/>
    <m/>
    <s v="Si"/>
    <s v="Componente"/>
    <s v="EFECTIVO PROGRAMA DE OBRA REALIZADO"/>
    <s v="PROGRAMA DE OBRA"/>
    <s v="Componente"/>
    <s v="((A / B) - 1) * 100"/>
    <s v="((A: (TOTAL DE OB: TOTAL DE OBRAS REALIZADAS EN AÑO ANTERIORRAS REALIZADAS EN EL AÑO / B: TOTAL DE OBRAS REALIZADAS EN AÑO ANTERIOR) - 1) * 100"/>
    <s v="10% PROGRAMA DE OBRA REALIZADO"/>
    <m/>
    <n v="-100"/>
    <n v="-1000"/>
    <n v="0"/>
    <n v="57"/>
    <s v="TASA DE VARIACION "/>
  </r>
  <r>
    <s v="Provisión de bienes públicos"/>
    <n v="3005"/>
    <s v="OBRAS Y PROYECTOS DE CALIDAD (2019-2020)"/>
    <m/>
    <x v="4"/>
    <m/>
    <m/>
    <m/>
    <m/>
    <m/>
    <s v="Si"/>
    <s v="Componente"/>
    <s v="EFICIENTES VIALIDADES EN EL MUNICIPIO REALIZADO"/>
    <s v="PETICIONES DE REPARACION Y MANTENIMIENTO REALIZADOS"/>
    <s v="Componente"/>
    <s v="(A / B) * 100"/>
    <s v="(A: (TOTAL DE PETICIONES DE REPARACION Y MANTENIMIENTO REALIZADOS EN EL AÑO / B: TOTAL DE PETICIONES DE REPARACION Y MANTENIMIENTO SOLICITADOS EN EL AÑO ) * 100"/>
    <s v="10% PETICIONES DE REPARACION Y MANTENIMIENTO REALIZADOS"/>
    <m/>
    <n v="112.5"/>
    <n v="1125"/>
    <n v="18"/>
    <n v="16"/>
    <s v="PORCENTAJE"/>
  </r>
  <r>
    <s v="Provisión de bienes públicos"/>
    <n v="3005"/>
    <s v="OBRAS Y PROYECTOS DE CALIDAD (2019-2020)"/>
    <m/>
    <x v="4"/>
    <m/>
    <m/>
    <m/>
    <m/>
    <m/>
    <s v="Si"/>
    <s v="Componente"/>
    <s v="EFICIENTES INSTALACIONES MUNICIPALES REALIZADO"/>
    <s v="MANTENIMIENTOS SOLICITADOS Y ATENDIDOS."/>
    <s v="Componente"/>
    <s v="(A / B) * 100"/>
    <s v="(A: TOTAL DE PETICIONES DE MANTENIMIENTO ATENDIDOS EN EL AÑO / B: TOTAL DE PETICIONES DE MANTENIMIENTO SOLICITADOS EN EL AÑO ) * 100"/>
    <s v="10% SOLICITUDES ATENDIDAS"/>
    <m/>
    <n v="87.5"/>
    <n v="875"/>
    <n v="7"/>
    <n v="8"/>
    <s v="PORCENTAJE"/>
  </r>
  <r>
    <s v="Provisión de bienes públicos"/>
    <n v="3005"/>
    <s v="OBRAS Y PROYECTOS DE CALIDAD (2019-2020)"/>
    <m/>
    <x v="4"/>
    <m/>
    <m/>
    <m/>
    <m/>
    <m/>
    <s v="Si"/>
    <s v="Componente"/>
    <s v="ADECUADAS CONDICIONES DE LOS ARROYOS EN EL MUNICIPIO REALIZADO"/>
    <s v="MANTENIMIENTOS SOLICITADOS, ATENDIDOS"/>
    <s v="Componente"/>
    <s v="(A / B) * 100"/>
    <s v="(A: TOTAL DE PETICIONES DE MANTENIMIENTO ATENDIDOS EN EL AÑO / B: TOTAL DE PETICIONES DE MANTENIMIENTO SOLICITADOS EN EL AÑO ) * 100"/>
    <s v="10% PETICIONES ATENDIDAS EN EL AÑO"/>
    <m/>
    <n v="91.67"/>
    <n v="916.69999999999902"/>
    <n v="11"/>
    <n v="12"/>
    <s v="PORCENTAJE"/>
  </r>
  <r>
    <s v="Provisión de bienes públicos"/>
    <n v="3005"/>
    <s v="OBRAS Y PROYECTOS DE CALIDAD (2019-2020)"/>
    <m/>
    <x v="4"/>
    <m/>
    <m/>
    <m/>
    <m/>
    <m/>
    <s v="Si"/>
    <s v="Actividad"/>
    <s v="EFECTIVO PROGRAMA DE OBRA REALIZADO"/>
    <s v="OBRAS CONTRATADAS"/>
    <s v="Actividad"/>
    <s v="(A / B) * 100"/>
    <s v="(A: TOTAL DE OB: /TOTAL DE OBRAS PROGRAMADAS EN EL AÑORAS CONTRATADAS EN EL AÑO/TOTAL DE OB: /TOTAL DE OBRAS PROGRAMADAS EN EL AÑORAS PROGRAMADAS EN EL AÑO / B: /TOTAL DE OBRAS PROGRAMADAS EN EL AÑO) * 100"/>
    <s v="10% (TOTAL DE OBRAS CONTRATADAS EN EL AÑO/TOTAL DE OBRAS PROGRAMADAS EN EL AÑO)*100"/>
    <m/>
    <n v="0"/>
    <n v="0"/>
    <n v="0"/>
    <n v="60"/>
    <s v="PORCENTAJE"/>
  </r>
  <r>
    <s v="Provisión de bienes públicos"/>
    <n v="3005"/>
    <s v="OBRAS Y PROYECTOS DE CALIDAD (2019-2020)"/>
    <m/>
    <x v="4"/>
    <m/>
    <m/>
    <m/>
    <m/>
    <m/>
    <s v="Si"/>
    <s v="Actividad"/>
    <s v="EFICIENTES VIALIDADES EN EL MUNICIPIO REALIZADO"/>
    <s v="REPARACION DE VIALIDADES EN EL MUNICIPIO"/>
    <s v="Actividad"/>
    <s v="(A / B) * 100"/>
    <s v="(A: (TOTAL DE REPARACIONES REALIZADAS EN EL AÑO / B: TOTAL DE REPARACIONES SOLICITADAS EN EL AÑO ) * 100"/>
    <s v="10% (TOTAL DE REPARACIONES REALIZADAS EN EL AÑO/ TOTAL DE REPARACIONES SOLICITADAS EN EL AÑO)*100"/>
    <m/>
    <n v="100"/>
    <n v="1000"/>
    <n v="1"/>
    <n v="1"/>
    <s v="PORCENTAJE"/>
  </r>
  <r>
    <s v="Provisión de bienes públicos"/>
    <n v="3005"/>
    <s v="OBRAS Y PROYECTOS DE CALIDAD (2019-2020)"/>
    <m/>
    <x v="4"/>
    <m/>
    <m/>
    <m/>
    <m/>
    <m/>
    <s v="Si"/>
    <s v="Actividad"/>
    <s v="EFICIENTES VIALIDADES EN EL MUNICIPIO REALIZADO"/>
    <s v="BACHEO REALIZADO"/>
    <s v="Actividad"/>
    <s v="(A / B) * 100"/>
    <s v="(A: TOTAL DE PETICIONES DE B: TOTAL DE PETICIONES DE BACHEO SOLICITADAS EN EL AÑO ACHEO REALIZADAS EN EL AÑO / B: TOTAL DE PETICIONES DE BACHEO SOLICITADAS EN EL AÑO ) * 100"/>
    <s v="10% (TOTAL DE PETICIONES DE BACHEO REALIZADAS EN EL AÑO/ TOTAL DE PETICIONES DE BACHEO SOLICITADAS EN EL AÑO)"/>
    <m/>
    <n v="121.43"/>
    <n v="1214.3"/>
    <n v="17"/>
    <n v="14"/>
    <s v="PORCENTAJE"/>
  </r>
  <r>
    <s v="Provisión de bienes públicos"/>
    <n v="3005"/>
    <s v="OBRAS Y PROYECTOS DE CALIDAD (2019-2020)"/>
    <m/>
    <x v="4"/>
    <m/>
    <m/>
    <m/>
    <m/>
    <m/>
    <s v="Si"/>
    <s v="Actividad"/>
    <s v="EFICIENTES INSTALACIONES MUNICIPALES REALIZADO"/>
    <s v="MANTENIMIENTO SOLICITADOS DE LAS INSTALACIONES MUNICIPALES"/>
    <s v="Actividad"/>
    <s v="(A / B) * 100"/>
    <s v="(A: TOTAL DE MANTENIMIENTOS ATENDIDOS EN EL AÑO / B: TOTAL DE MANTENIMIENTOS SOLICITADOS EN EL AÑO ) * 100"/>
    <s v="10% (TOTAL DE MANTENIMIENTOS ATENDIDOS EN EL AÑO/TOTAL DE MANTENIMIENTOS SOLICITADOS EN EL AÑO)"/>
    <m/>
    <n v="200"/>
    <n v="2000"/>
    <n v="2"/>
    <n v="1"/>
    <s v="PORCENTAJE"/>
  </r>
  <r>
    <s v="Provisión de bienes públicos"/>
    <n v="3005"/>
    <s v="OBRAS Y PROYECTOS DE CALIDAD (2019-2020)"/>
    <m/>
    <x v="4"/>
    <m/>
    <m/>
    <m/>
    <m/>
    <m/>
    <s v="Si"/>
    <s v="Actividad"/>
    <s v="EFICIENTES INSTALACIONES MUNICIPALES REALIZADO"/>
    <s v="MANTENIMIENTO DEL CENTRO HISTORICO EN LA CABECERA MUNICIPAL"/>
    <s v="Actividad"/>
    <s v="(A / B) * 100"/>
    <s v="(A: TOTAL DE MANTENIMIENTOS ATENDIDOS EN EL AÑO / B: TOTAL DE MANTENIMIENTOS SOLICITADOS EN EL AÑO) * 100"/>
    <s v="10% (TOTAL DE MANTENIMIENTOS ATENDIDOS EN EL AÑO/TOTAL DE MANTENIMIENTOS SOLICITADOS EN EL AÑO)"/>
    <m/>
    <n v="100"/>
    <n v="1000"/>
    <n v="4"/>
    <n v="4"/>
    <s v="PORCENTAJE"/>
  </r>
  <r>
    <s v="Provisión de bienes públicos"/>
    <n v="3005"/>
    <s v="OBRAS Y PROYECTOS DE CALIDAD (2019-2020)"/>
    <m/>
    <x v="4"/>
    <m/>
    <m/>
    <m/>
    <m/>
    <m/>
    <s v="Si"/>
    <s v="Actividad"/>
    <s v="ADECUADAS CONDICIONES DE LOS ARROYOS EN EL MUNICIPIO REALIZADO"/>
    <s v="MANTENIMIENTO DE LOS ARROYOS EN EL MUNICIPIO"/>
    <s v="Actividad"/>
    <s v="(A / B) * 100"/>
    <s v="(A: TOTAL DE MANTENIMIENTOS ATENDIDOS EN EL AÑO / B: TOTAL DE MANTENIMIENTOS SOLICITADOS EN EL AÑO) * 100"/>
    <s v="10% (TOTAL DE MANTENIMIENTOS ATENDIDOS EN EL AÑO/TOTAL DE MANTENIMIENTOS SOLICITADOS EN EL AÑO)*100"/>
    <m/>
    <n v="0"/>
    <n v="0"/>
    <n v="0"/>
    <n v="0"/>
    <s v="PORCENTAJE"/>
  </r>
  <r>
    <s v="Específicos"/>
    <n v="4001"/>
    <s v="ALUMBRADO PUBLICO 2020"/>
    <m/>
    <x v="5"/>
    <m/>
    <m/>
    <m/>
    <m/>
    <m/>
    <s v="Si"/>
    <s v="Fin"/>
    <s v="PROMOVER UNA ESTRUCTURA EFICIENTE EN LA DIRECCIÓN DE SERVICIOS PÚBLICOS MUNICIPALES PARA MEJORAR LA CALIDAD DE LOS SERVICIOS MUNICIPALES."/>
    <s v="TOTAL DE ACCIONES DE EFICIENCIA, REALIZADAS."/>
    <s v="Fin"/>
    <s v="(A / B) * 100"/>
    <s v="(A: TOTAL DE ACCIONES DE EFICIENCIA REALIZADA. / B: TOTAL DE ACCIONES PROGRAMADAS.) * 100"/>
    <n v="0.85"/>
    <m/>
    <n v="0"/>
    <n v="0"/>
    <n v="0"/>
    <n v="0"/>
    <s v="PORCENTAJE"/>
  </r>
  <r>
    <s v="Específicos"/>
    <n v="4001"/>
    <s v="ALUMBRADO PUBLICO 2020"/>
    <m/>
    <x v="5"/>
    <m/>
    <m/>
    <m/>
    <m/>
    <m/>
    <s v="Si"/>
    <s v="Proposito"/>
    <s v="EL ÁREA ADMINISTRATIVA DE LA DIRECCIÓN DE SERVICIOS PÚBLICOS MUNICIPALES SE EFICIENTA PARA MEJORAR LA PRESTACIÓN DE LOS SERVICIOS PÚBLICOS MUNICIPALES."/>
    <s v="NÚMERO DE TRÁMITES Y SERVICIOS A MEJORAR PRESTADOS POR LA DIRECCIÓN."/>
    <s v="Proposito"/>
    <s v="(A / B) * 100"/>
    <s v="(A: TOTAL DE SERVICIOS REVISADOS Y EFICIENTADOS. / B: TOTAL DE SERVICIOS PRESTADOS POR LA DIRECCIÓN.) * 100"/>
    <n v="0.8"/>
    <m/>
    <n v="0"/>
    <n v="0"/>
    <n v="0"/>
    <n v="0"/>
    <s v="PORCENTAJE"/>
  </r>
  <r>
    <s v="Específicos"/>
    <n v="4001"/>
    <s v="ALUMBRADO PUBLICO 2020"/>
    <m/>
    <x v="5"/>
    <m/>
    <m/>
    <m/>
    <m/>
    <m/>
    <s v="Si"/>
    <s v="Componente"/>
    <s v="MANUALES DE ORGANIZACIÓN, DE PROCEDIMIENTOS, DE SERVICIOS, DE PERFILES DE PUESTOS Y DE BIENVENIDA."/>
    <s v="ELABORACIÓN DE MANUALES."/>
    <s v="Componente"/>
    <s v="(A / B) * 100"/>
    <s v="(A: TOTAL DE DOCUMENTOS REALIZADOS. / B: TOTAL DE DOCUMENTOS PROGRAMADOS.) * 100"/>
    <n v="0.9"/>
    <m/>
    <n v="0"/>
    <n v="0"/>
    <n v="0"/>
    <n v="0"/>
    <s v="PORCENTAJE"/>
  </r>
  <r>
    <s v="Específicos"/>
    <n v="4001"/>
    <s v="ALUMBRADO PUBLICO 2020"/>
    <m/>
    <x v="5"/>
    <m/>
    <m/>
    <m/>
    <m/>
    <m/>
    <s v="Si"/>
    <s v="Componente"/>
    <s v="REGLAMENTACIÓN FALTANTE REALIZADA Y PUBLICADA Y REGLAMENTACIÓN EXISTENTE, ACTUALIZADA Y PUBLICADA."/>
    <s v="ELABORACIÓN DE REGLAMENTACIÓN FALTANTE Y ACTUALIZACIÓN DE REGLAMENTACIÓN EXISTENTE."/>
    <s v="Componente"/>
    <s v="(A / B) * 100"/>
    <s v="(A: TOTAL DE REGLAMENTACIÓN FALTANTE REALIZADA Y TOTAL DE REGLAMENTACIÓN EXISTENTE ACTUALIZADA. / B: TOTAL DE REGLAMENTACIÓN FALTANTE Y TOTAL DE REGLAMENTACIÓN OBSOLETA EXISTENTE.) * 100"/>
    <n v="0.5"/>
    <m/>
    <n v="0"/>
    <n v="0"/>
    <n v="0"/>
    <n v="0"/>
    <s v="PORCENTAJE"/>
  </r>
  <r>
    <s v="Específicos"/>
    <n v="4001"/>
    <s v="ALUMBRADO PUBLICO 2020"/>
    <m/>
    <x v="5"/>
    <m/>
    <m/>
    <m/>
    <m/>
    <m/>
    <s v="Si"/>
    <s v="Componente"/>
    <s v="ESTUDIOS TÉCNICOS Y FINANCIEROS DE LOS SERVICIOS EXISTENTES ELABORADOS."/>
    <s v="ESTUDIOS TÉCNICOS Y FINANCIEROS REALIZADOS DE LOS SERVICIOS Y TRÁMITES ACTUALES."/>
    <s v="Componente"/>
    <s v="(A / B) * 100"/>
    <s v="(A: TOTAL DE ESTUDIOS TÉCNICOS Y FINANCIEROS REALIZADOS. / B: TOTAL DE ESTUDIOS TÉCNICOS Y FINANCIEROS PROGRAMADOS.) * 100"/>
    <n v="0.5"/>
    <m/>
    <n v="0"/>
    <n v="0"/>
    <n v="0"/>
    <n v="0"/>
    <s v="PORCENTAJE"/>
  </r>
  <r>
    <s v="Específicos"/>
    <n v="4001"/>
    <s v="ALUMBRADO PUBLICO 2020"/>
    <m/>
    <x v="5"/>
    <m/>
    <m/>
    <m/>
    <m/>
    <m/>
    <s v="Si"/>
    <s v="Componente"/>
    <s v="INVERSIÓN EN INFRAESTRUCTURA Y EQUIPO TECNOLÓGICO REALIZADO."/>
    <s v="INVERSIÓN EN EQUIPAMIENTO E INFRAESTRUCTURA PARA FORTALECIMIENTO DE LOS SERVICIOS MUNICIPALES."/>
    <s v="Componente"/>
    <s v="(A / B) * 100"/>
    <s v="(A: INVERSIÓN EN EQUIPAMIENTO E INFRAESTRUCTURA REALIZADA. / B: TOTAL DE INVERSIÓN EN EQUIPAMIENTO E INFRAESTRUCTURA PROGRAMADA.) * 100"/>
    <n v="0.8"/>
    <m/>
    <n v="0"/>
    <n v="0"/>
    <n v="0"/>
    <n v="0"/>
    <s v="PORCENTAJE"/>
  </r>
  <r>
    <s v="Específicos"/>
    <n v="4001"/>
    <s v="ALUMBRADO PUBLICO 2020"/>
    <m/>
    <x v="5"/>
    <m/>
    <m/>
    <m/>
    <m/>
    <m/>
    <s v="Si"/>
    <s v="Actividad"/>
    <s v="MANUALES DE ORGANIZACIÓN, DE PROCEDIMIENTOS, DE SERVICIOS, DE PERFILES DE PUESTOS Y DE BIENVENIDA."/>
    <s v="ELABORACIÓN DE PROPUESTAS DE MANUALES."/>
    <s v="Actividad"/>
    <s v="(A / B) * 100"/>
    <s v="(A: TOTAL DE DOCUMENTOS REALIZADOS. / B: TOTAL DE DOCUMENTOS PROGRAMADOS.) * 100"/>
    <n v="0.9"/>
    <m/>
    <n v="0"/>
    <n v="0"/>
    <n v="0"/>
    <n v="0"/>
    <s v="PORCENTAJE"/>
  </r>
  <r>
    <s v="Específicos"/>
    <n v="4001"/>
    <s v="ALUMBRADO PUBLICO 2020"/>
    <m/>
    <x v="5"/>
    <m/>
    <m/>
    <m/>
    <m/>
    <m/>
    <s v="Si"/>
    <s v="Actividad"/>
    <s v="MANUALES DE ORGANIZACIÓN, DE PROCEDIMIENTOS, DE SERVICIOS, DE PERFILES DE PUESTOS Y DE BIENVENIDA."/>
    <s v="ELABORACIÓN DE PROPUESTAS PARA EFICIENTIZAR AL PERSONAL"/>
    <s v="Actividad"/>
    <s v="(A / B) * 100"/>
    <s v="(A: PROPUESTAS APROB: PROPUESTAS REALIZADAS.ADAS. / B: PROPUESTAS REALIZADAS.) * 100"/>
    <n v="0.8"/>
    <m/>
    <n v="0"/>
    <n v="0"/>
    <n v="0"/>
    <n v="0"/>
    <s v="PORCENTAJE"/>
  </r>
  <r>
    <s v="Específicos"/>
    <n v="4001"/>
    <s v="ALUMBRADO PUBLICO 2020"/>
    <m/>
    <x v="5"/>
    <m/>
    <m/>
    <m/>
    <m/>
    <m/>
    <s v="Si"/>
    <s v="Actividad"/>
    <s v="MANUALES DE ORGANIZACIÓN, DE PROCEDIMIENTOS, DE SERVICIOS, DE PERFILES DE PUESTOS Y DE BIENVENIDA."/>
    <s v="ELABORACIÓN DE PROPUESTAS PARA CONTRATAR PERSONAL CON PERFILES ADECUADOS A CADA PUESTO."/>
    <s v="Actividad"/>
    <s v="(A / B) * 100"/>
    <s v="(A: PROPUESTAS APROB: PROPUESTAS REALIZADAS.ADAS. / B: PROPUESTAS REALIZADAS.) * 100"/>
    <n v="0.5"/>
    <m/>
    <n v="0"/>
    <n v="0"/>
    <n v="0"/>
    <n v="0"/>
    <s v="PORCENTAJE"/>
  </r>
  <r>
    <s v="Específicos"/>
    <n v="4001"/>
    <s v="ALUMBRADO PUBLICO 2020"/>
    <m/>
    <x v="5"/>
    <m/>
    <m/>
    <m/>
    <m/>
    <m/>
    <s v="Si"/>
    <s v="Actividad"/>
    <s v="MANUALES DE ORGANIZACIÓN, DE PROCEDIMIENTOS, DE SERVICIOS, DE PERFILES DE PUESTOS Y DE BIENVENIDA."/>
    <s v="ELABORACIÓN DE PROPUESTAS DE REESTRUCTURACIÓN DE ÁREAS ADMINISTRATIVAS."/>
    <s v="Actividad"/>
    <s v="(A / B) * 100"/>
    <s v="(A: PROPUESTAS APROB: PROPUESTAS REALIZADAS.ADAS. / B: PROPUESTAS REALIZADAS.) * 100"/>
    <n v="0.3"/>
    <m/>
    <n v="0"/>
    <n v="0"/>
    <n v="0"/>
    <n v="0"/>
    <s v="PORCENTAJE"/>
  </r>
  <r>
    <s v="Específicos"/>
    <n v="4001"/>
    <s v="ALUMBRADO PUBLICO 2020"/>
    <m/>
    <x v="5"/>
    <m/>
    <m/>
    <m/>
    <m/>
    <m/>
    <s v="Si"/>
    <s v="Actividad"/>
    <s v="REGLAMENTACIÓN FALTANTE REALIZADA Y PUBLICADA Y REGLAMENTACIÓN EXISTENTE, ACTUALIZADA Y PUBLICADA."/>
    <s v="ELABORACIÓN DE DIAGN´STICO DE LA REGLAMENTACIÓN DE LA DIRECCIÓN."/>
    <s v="Actividad"/>
    <s v="(A / B) * 100"/>
    <s v="(A: TOTAL DE DIAGNÓSTICOS REALIZADOS. / B: TOTAL DE DIAGNÓSTICOS REQUERIDOS.) * 100"/>
    <n v="0.8"/>
    <m/>
    <n v="0"/>
    <n v="0"/>
    <n v="0"/>
    <n v="0"/>
    <s v="PORCENTAJE"/>
  </r>
  <r>
    <s v="Específicos"/>
    <n v="4001"/>
    <s v="ALUMBRADO PUBLICO 2020"/>
    <m/>
    <x v="5"/>
    <m/>
    <m/>
    <m/>
    <m/>
    <m/>
    <s v="Si"/>
    <s v="Actividad"/>
    <s v="REGLAMENTACIÓN FALTANTE REALIZADA Y PUBLICADA Y REGLAMENTACIÓN EXISTENTE, ACTUALIZADA Y PUBLICADA."/>
    <s v="CAPACITACIÓN DEL PERSONAL PARA FORTALECER LA REGLAMENTACIÓN MUNICIPAL."/>
    <s v="Actividad"/>
    <s v="(A / B) * 100"/>
    <s v="(A: TOTAL DE PERSONAL CAPACITADO EN MATERIAL DE REGLAMENTACIÓN. / B: TOTAL DE PERSONAL PROGRAMADO.) * 100"/>
    <n v="0.8"/>
    <m/>
    <n v="0"/>
    <n v="0"/>
    <n v="0"/>
    <n v="0"/>
    <s v="PORCENTAJE"/>
  </r>
  <r>
    <s v="Específicos"/>
    <n v="4001"/>
    <s v="ALUMBRADO PUBLICO 2020"/>
    <m/>
    <x v="5"/>
    <m/>
    <m/>
    <m/>
    <m/>
    <m/>
    <s v="Si"/>
    <s v="Actividad"/>
    <s v="REGLAMENTACIÓN FALTANTE REALIZADA Y PUBLICADA Y REGLAMENTACIÓN EXISTENTE, ACTUALIZADA Y PUBLICADA."/>
    <s v="ELABORACIÓN DE PROPUESTA DE REGLAMENTACIÓN FALTANTE Y OBSOLETA Y ACTUALIZADA."/>
    <s v="Actividad"/>
    <s v="(A / B) * 100"/>
    <s v="(A: TOTAL DE PROPUESTAS DE REGLAMENTACIÓN FALTANTE Y REGLAMENTACIÓN OB: TOTAL DE REGLAMENTACIÓN FALTANTE Y REGLAMENTACIÓN OBSOLETA EXISTENTE.SOLETA ACTUALIZADA REALIZADA. / B: TOTAL DE REGLAMENTACIÓN FALTANTE Y REGLAMENTACIÓN OBSOLETA EXISTENTE.) * 100"/>
    <n v="0.5"/>
    <m/>
    <n v="0"/>
    <n v="0"/>
    <n v="0"/>
    <n v="0"/>
    <s v="PORCENTAJE"/>
  </r>
  <r>
    <s v="Específicos"/>
    <n v="4001"/>
    <s v="ALUMBRADO PUBLICO 2020"/>
    <m/>
    <x v="5"/>
    <m/>
    <m/>
    <m/>
    <m/>
    <m/>
    <s v="Si"/>
    <s v="Actividad"/>
    <s v="ESTUDIOS TÉCNICOS Y FINANCIEROS DE LOS SERVICIOS EXISTENTES ELABORADOS."/>
    <s v="ELABORACIÓN DE DIAGNÓSTICO DE LOS TRÁMITES Y SERVICIOS ACTUALES."/>
    <s v="Actividad"/>
    <s v="(A / B) * 100"/>
    <s v="(A: TOTAL DE SERVICIOS Y TRÁMITES DIAGNOSTICADOS. / B: TOTAL DE SERVICIOS Y TRÁMITES EXISTENTES.) * 100"/>
    <n v="0.9"/>
    <m/>
    <n v="0"/>
    <n v="0"/>
    <n v="0"/>
    <n v="0"/>
    <s v="PORCENTAJE"/>
  </r>
  <r>
    <s v="Específicos"/>
    <n v="4001"/>
    <s v="ALUMBRADO PUBLICO 2020"/>
    <m/>
    <x v="5"/>
    <m/>
    <m/>
    <m/>
    <m/>
    <m/>
    <s v="Si"/>
    <s v="Actividad"/>
    <s v="ESTUDIOS TÉCNICOS Y FINANCIEROS DE LOS SERVICIOS EXISTENTES ELABORADOS."/>
    <s v="PROPUESTA PARA EFICIENTIZAR LOS SERVICIOS."/>
    <s v="Actividad"/>
    <s v="(A / B) * 100"/>
    <s v="(A: PROPUESTAS APROB: PROPUESTAS REALIZADAS.ADAS. / B: PROPUESTAS REALIZADAS.) * 100"/>
    <n v="0.5"/>
    <m/>
    <n v="0"/>
    <n v="0"/>
    <n v="0"/>
    <n v="0"/>
    <s v="PORCENTAJE"/>
  </r>
  <r>
    <s v="Específicos"/>
    <n v="4001"/>
    <s v="ALUMBRADO PUBLICO 2020"/>
    <m/>
    <x v="5"/>
    <m/>
    <m/>
    <m/>
    <m/>
    <m/>
    <s v="Si"/>
    <s v="Actividad"/>
    <s v="ESTUDIOS TÉCNICOS Y FINANCIEROS DE LOS SERVICIOS EXISTENTES ELABORADOS."/>
    <s v="PORCENTAJE DE SATISFACCIÓN CIUDADANA."/>
    <s v="Actividad"/>
    <s v="(A / B) * 100"/>
    <s v="(A: NÚMERO CONSOLIDADO DE CIUDADANOS QUE EXPRESARON SU SATISFACCIÓN CON LOS SERVICIOS MUNICIPALES OTORGADOS. / B: TOTAL CONSOLIDADOS DE CIUDADANOS ENCUESTADOS.) * 100"/>
    <n v="0.95"/>
    <m/>
    <n v="0"/>
    <n v="0"/>
    <n v="0"/>
    <n v="0"/>
    <s v="PORCENTAJE"/>
  </r>
  <r>
    <s v="Específicos"/>
    <n v="4001"/>
    <s v="ALUMBRADO PUBLICO 2020"/>
    <m/>
    <x v="5"/>
    <m/>
    <m/>
    <m/>
    <m/>
    <m/>
    <s v="Si"/>
    <s v="Actividad"/>
    <s v="INVERSIÓN EN INFRAESTRUCTURA Y EQUIPO TECNOLÓGICO REALIZADO."/>
    <s v="CAPACITACIÓN DEL PERSONAL PARA LA REALIZACIÓN DE PROYECTOS PRODUCTIVOS."/>
    <s v="Actividad"/>
    <s v="(A / B) * 100"/>
    <s v="(A: TOTAL DE PERSONAL CAPACITADO. / B: TOTAL DE PERSONAL PROGRAMADO.) * 100"/>
    <n v="0.8"/>
    <m/>
    <n v="0"/>
    <n v="0"/>
    <n v="0"/>
    <n v="0"/>
    <s v="PORCENTAJE"/>
  </r>
  <r>
    <s v="Específicos"/>
    <n v="4001"/>
    <s v="ALUMBRADO PUBLICO 2020"/>
    <m/>
    <x v="5"/>
    <m/>
    <m/>
    <m/>
    <m/>
    <m/>
    <s v="Si"/>
    <s v="Actividad"/>
    <s v="INVERSIÓN EN INFRAESTRUCTURA Y EQUIPO TECNOLÓGICO REALIZADO."/>
    <s v="ELABORACIÓN DE PROYECTOS PRODUCTIVOS."/>
    <s v="Actividad"/>
    <s v="(A / B) * 100"/>
    <s v="(A: TOTAL DE PROYECTOS PRODUCTIVOS REALIZADOS. / B: TOTAL DE PROYECTOS PRODUCTIVOS PROGRAMADOS.) * 100"/>
    <n v="0.8"/>
    <m/>
    <n v="0"/>
    <n v="0"/>
    <n v="0"/>
    <n v="0"/>
    <s v="PORCENTAJE"/>
  </r>
  <r>
    <s v="Específicos"/>
    <n v="4001"/>
    <s v="ALUMBRADO PUBLICO 2020"/>
    <m/>
    <x v="5"/>
    <m/>
    <m/>
    <m/>
    <m/>
    <m/>
    <s v="Si"/>
    <s v="Actividad"/>
    <s v="INVERSIÓN EN INFRAESTRUCTURA Y EQUIPO TECNOLÓGICO REALIZADO."/>
    <s v="ADQUISICIÓN DE INFRAESTRUCTURA Y EQUIPO TECNOLÓGICO."/>
    <s v="Actividad"/>
    <s v="(A / B) * 100"/>
    <s v="(A: EQUIPAMIENTO E INFRAESTRUCTURA ADQUIRIDA. / B: TOTAL DE EQUIPAMIENTO E INFRAESTRUCTURA PROGRAMADA.) * 100"/>
    <n v="0.8"/>
    <m/>
    <n v="0"/>
    <n v="0"/>
    <n v="0"/>
    <n v="0"/>
    <s v="PORCENTAJE"/>
  </r>
  <r>
    <s v="Específicos"/>
    <n v="4002"/>
    <s v="LIMPIA 2020"/>
    <m/>
    <x v="5"/>
    <m/>
    <m/>
    <m/>
    <m/>
    <m/>
    <s v="Si"/>
    <s v="Fin"/>
    <s v="PROMOVER UNA ESTRUCTURA EFICIENTE EN LA DIRECCIÓN DE SERVICIOS PÚBLICOS MUNICIPALES PARA MEJORAR LA CALIDAD DE LOS SERVICIOS MUNICIPALES."/>
    <s v="TOTAL DE ACCIONES DE EFICIENCIA REALIZADAS."/>
    <s v="Fin"/>
    <s v="(A / B) * 100"/>
    <s v="(A: TOTAL DE ACCIONES DE EFICIENCIA REALIZADAS. / B: TOTAL DE ACCIONES PROGRAMADAS.) * 100"/>
    <n v="0.6"/>
    <m/>
    <n v="0"/>
    <n v="0"/>
    <n v="0"/>
    <n v="0"/>
    <s v="PORCENTAJE"/>
  </r>
  <r>
    <s v="Específicos"/>
    <n v="4002"/>
    <s v="LIMPIA 2020"/>
    <m/>
    <x v="5"/>
    <m/>
    <m/>
    <m/>
    <m/>
    <m/>
    <s v="Si"/>
    <s v="Proposito"/>
    <s v="EL ÁREA ADMINISTRATIVA DE LA DIRECCIÓN DE SERVICIOS PÚBLICOS MUNICIPALES SE EFICIENTA PARA MEJORAR LA PRESTACIÓN DE LOS SERVICIOS PÚBLICOS MUNICIPALES."/>
    <s v="NÚMERO DE TRÁMITES Y SERVICIOS A MEJORAR PRESTADOS POR LA DIRECCIÓN."/>
    <s v="Proposito"/>
    <s v="(A / B) * 100"/>
    <s v="(A: TOTAL DE SERVICIOS REVISADOS Y EFICIENTADOS. / B: TOTAL DE SERVICIOS PRESTADOS POR LA DIRECCIÓN.) * 100"/>
    <n v="0.5"/>
    <m/>
    <n v="0"/>
    <n v="0"/>
    <n v="0"/>
    <n v="0"/>
    <s v="PORCENTAJE"/>
  </r>
  <r>
    <s v="Específicos"/>
    <n v="4002"/>
    <s v="LIMPIA 2020"/>
    <m/>
    <x v="5"/>
    <m/>
    <m/>
    <m/>
    <m/>
    <m/>
    <s v="Si"/>
    <s v="Componente"/>
    <s v="PROGRAMAS DE COORDINACIÓN ENTRE LAS DEPENDENCIAS MUNICIPALES REALIZADOS."/>
    <s v="PROGRAMA DE COORDINACIÓN INTERDEPENDENCIAS."/>
    <s v="Componente"/>
    <s v="(A / B) * 100"/>
    <s v="(A: TOTAL DE TRÁMITES Y SERVICIOS COMPARTIDOS MEJORADOS. / B: TOTAL DE TRÁMITES Y SERVICIOS COMPARTIDOS. ) * 100"/>
    <n v="0.4"/>
    <m/>
    <n v="0"/>
    <n v="0"/>
    <n v="0"/>
    <n v="0"/>
    <s v="PORCENTAJE"/>
  </r>
  <r>
    <s v="Específicos"/>
    <n v="4002"/>
    <s v="LIMPIA 2020"/>
    <m/>
    <x v="5"/>
    <m/>
    <m/>
    <m/>
    <m/>
    <m/>
    <s v="Si"/>
    <s v="Componente"/>
    <s v="REGLAMENTACIÓN FALTANTE REALIZADA Y PUBLICADA Y REGLAMENTACIÓN EXISTENTE, ACTUALIZADA Y PUBLICADA."/>
    <s v="ELABORACIÓN DE REGLAMENTACIÓN FALTANTE Y ACTUALIZACIÓN DE REGLAMENTACIÓN EXISTENTE."/>
    <s v="Componente"/>
    <s v="(A / B) * 100"/>
    <s v="(A: TOTAL DE REGLAMENTACIÓN FALTANTE REALIZADA Y TOTAL DE REGLAMENTACIÓN EXISTENTE ACTUALIZADA. / B: TOTAL DE REGLAMENTACIÓN FALTANTE Y TOTAL DE REGLAMENTACIÓN OBSOLETA EXISTENTE.) * 100"/>
    <n v="0.5"/>
    <m/>
    <n v="0"/>
    <n v="0"/>
    <n v="0"/>
    <n v="0"/>
    <s v="PORCENTAJE"/>
  </r>
  <r>
    <s v="Específicos"/>
    <n v="4002"/>
    <s v="LIMPIA 2020"/>
    <m/>
    <x v="5"/>
    <m/>
    <m/>
    <m/>
    <m/>
    <m/>
    <s v="Si"/>
    <s v="Componente"/>
    <s v="ESTUDIOS TÉCNICOS Y FINANCIEROS DE LOS SERVICIOS EXISTENTES ELABORADOS."/>
    <s v="ESTUDIOS TÉCNICOS Y FINANCIEROS REALIZADOS DE LOS SERVICIOS Y TRÁMITES ACTUALES."/>
    <s v="Componente"/>
    <s v="(A / B) * 100"/>
    <s v="(A: TOTAL DE ESTUDIOS TÉCNICOS Y FINANCIEROS REALIZADOS. / B: TOTAL DE ESTUDIOS TÉCNICOS Y FINANCIEROS PROGRAMADOS.) * 100"/>
    <n v="0.5"/>
    <m/>
    <n v="0"/>
    <n v="0"/>
    <n v="0"/>
    <n v="0"/>
    <s v="PORCENTAJE"/>
  </r>
  <r>
    <s v="Específicos"/>
    <n v="4002"/>
    <s v="LIMPIA 2020"/>
    <m/>
    <x v="5"/>
    <m/>
    <m/>
    <m/>
    <m/>
    <m/>
    <s v="Si"/>
    <s v="Componente"/>
    <s v="INVERSIÓN EN INFRAESTRUCTURA Y EQUIPO TECNOLÓGICO REALIZADA."/>
    <s v="INVERSIÓN EN EQUIPAMIENTO E INFRAESTRUCTURA PARA FORTALECIMIENTO DE LOS SERVICIOS MUNICIPALES."/>
    <s v="Componente"/>
    <s v="(A / B) * 100"/>
    <s v="(A: INVERSIÓN EN EQUIPAMIENTO E INFRAESTRUCTURA REALIZADA. / B: TOTAL DE INVERSIÓN EN EQUIPAMIENTO E INFRAESTRUCTURA PROGRAMADA.) * 100"/>
    <n v="80"/>
    <m/>
    <n v="0"/>
    <n v="0"/>
    <n v="0"/>
    <n v="0"/>
    <s v="PORCENTAJE"/>
  </r>
  <r>
    <s v="Específicos"/>
    <n v="4002"/>
    <s v="LIMPIA 2020"/>
    <m/>
    <x v="5"/>
    <m/>
    <m/>
    <m/>
    <m/>
    <m/>
    <s v="Si"/>
    <s v="Actividad"/>
    <s v="PROGRAMAS DE COORDINACIÓN ENTRE LAS DEPENDENCIAS MUNICIPALES REALIZADOS."/>
    <s v="DIAGNÓSTICOS DE TRÁMITES Y SERVICIOS COMPARTIDOS."/>
    <s v="Actividad"/>
    <s v="(A / B) * 100"/>
    <s v="(A: TOTAL DE TRÁMITES Y SERVICIOS COMPARTIDOS DIAGNOSTICADOS. / B: TOTAL DE TRÁMITES Y SERVICIOS COMPARTIDOS.) * 100"/>
    <n v="0.5"/>
    <m/>
    <n v="0"/>
    <n v="0"/>
    <n v="0"/>
    <n v="0"/>
    <s v="PORCENTAJE"/>
  </r>
  <r>
    <s v="Específicos"/>
    <n v="4002"/>
    <s v="LIMPIA 2020"/>
    <m/>
    <x v="5"/>
    <m/>
    <m/>
    <m/>
    <m/>
    <m/>
    <s v="Si"/>
    <s v="Actividad"/>
    <s v="PROGRAMAS DE COORDINACIÓN ENTRE LAS DEPENDENCIAS MUNICIPALES REALIZADOS."/>
    <s v="REUNIONES DE TRABAJO."/>
    <s v="Actividad"/>
    <s v="(A / B) * 100"/>
    <s v="(A: REUNIONES DE TRAB: REUNIONES DE TRABAJO PROGRAMADAS.AJO REALIZADAS. / B: REUNIONES DE TRABAJO PROGRAMADAS.) * 100"/>
    <n v="0.8"/>
    <m/>
    <n v="0"/>
    <n v="0"/>
    <n v="0"/>
    <n v="0"/>
    <s v="PORCENTAJE"/>
  </r>
  <r>
    <s v="Específicos"/>
    <n v="4002"/>
    <s v="LIMPIA 2020"/>
    <m/>
    <x v="5"/>
    <m/>
    <m/>
    <m/>
    <m/>
    <m/>
    <s v="Si"/>
    <s v="Actividad"/>
    <s v="PROGRAMAS DE COORDINACIÓN ENTRE LAS DEPENDENCIAS MUNICIPALES REALIZADOS."/>
    <s v="PROGRAMAS DE COORDINACIÓN DE INTERDEPENDENCIAS."/>
    <s v="Actividad"/>
    <s v="(A / B) * 100"/>
    <s v="(A: PROGRAMAS DE COORDINACIÓN INTERDEPENDENCIAS EJECUTADOS. / B: PROGRAMAS DE COORDINACIÓN INTERDEPENDENCIAS PROGRAMADAS.) * 100"/>
    <n v="0.5"/>
    <m/>
    <n v="0"/>
    <n v="0"/>
    <n v="0"/>
    <n v="0"/>
    <s v="PORCENTAJE"/>
  </r>
  <r>
    <s v="Específicos"/>
    <n v="4002"/>
    <s v="LIMPIA 2020"/>
    <m/>
    <x v="5"/>
    <m/>
    <m/>
    <m/>
    <m/>
    <m/>
    <s v="Si"/>
    <s v="Actividad"/>
    <s v="PROGRAMAS DE COORDINACIÓN ENTRE LAS DEPENDENCIAS MUNICIPALES REALIZADOS."/>
    <s v="EVALUACIÓN DE PROGRAMAS."/>
    <s v="Actividad"/>
    <s v="(A / B) * 100"/>
    <s v="(A: NÚMERO DE ACCIONES REALIZADAS. / B: NÚMERO DE ACCIONES PROGRAMADAS.) * 100"/>
    <n v="0.6"/>
    <m/>
    <n v="0"/>
    <n v="0"/>
    <n v="0"/>
    <n v="0"/>
    <s v="PORCENTAJE"/>
  </r>
  <r>
    <s v="Específicos"/>
    <n v="4002"/>
    <s v="LIMPIA 2020"/>
    <m/>
    <x v="5"/>
    <m/>
    <m/>
    <m/>
    <m/>
    <m/>
    <s v="Si"/>
    <s v="Actividad"/>
    <s v="REGLAMENTACIÓN FALTANTE REALIZADA Y PUBLICADA Y REGLAMENTACIÓN EXISTENTE, ACTUALIZADA Y PUBLICADA."/>
    <s v="ELABORACIÓN DE DIAGNÓSTICO DE REGLAMENTACIÓN DE LA DIRECCIÓN."/>
    <s v="Actividad"/>
    <s v="(A / B) * 100"/>
    <s v="(A: TOTAL DE DIAGNÓSTICOS REALIZADOS. / B: TOTAL DE DIAGNÓSTICOS REQUERIDOS.) * 100"/>
    <n v="0.5"/>
    <m/>
    <n v="0"/>
    <n v="0"/>
    <n v="0"/>
    <n v="0"/>
    <s v="PORCENTAJE"/>
  </r>
  <r>
    <s v="Específicos"/>
    <n v="4002"/>
    <s v="LIMPIA 2020"/>
    <m/>
    <x v="5"/>
    <m/>
    <m/>
    <m/>
    <m/>
    <m/>
    <s v="Si"/>
    <s v="Actividad"/>
    <s v="REGLAMENTACIÓN FALTANTE REALIZADA Y PUBLICADA Y REGLAMENTACIÓN EXISTENTE, ACTUALIZADA Y PUBLICADA."/>
    <s v="CAPACITACIÓN DEL PERSONAL PARA FORTALECER LA REGLAMENTACIÓN MUNICIPAL."/>
    <s v="Actividad"/>
    <s v="(A / B) * 100"/>
    <s v="(A: TOTAL DE PERSONAL CAPACITADO EN MATERIA DE REGLAMENTACIÓN. / B: TOTAL DE PERSONAL PROGRAMADO.) * 100"/>
    <n v="0.5"/>
    <m/>
    <n v="0"/>
    <n v="0"/>
    <n v="0"/>
    <n v="0"/>
    <s v="PORCENTAJE"/>
  </r>
  <r>
    <s v="Específicos"/>
    <n v="4002"/>
    <s v="LIMPIA 2020"/>
    <m/>
    <x v="5"/>
    <m/>
    <m/>
    <m/>
    <m/>
    <m/>
    <s v="Si"/>
    <s v="Actividad"/>
    <s v="REGLAMENTACIÓN FALTANTE REALIZADA Y PUBLICADA Y REGLAMENTACIÓN EXISTENTE, ACTUALIZADA Y PUBLICADA."/>
    <s v="ELABORACIÓN DE PROPUESTA DE REGLAMENTACIÓN FALTANTE Y OBSOLETA ACTUALIZADA."/>
    <s v="Actividad"/>
    <s v="(A / B) * 100"/>
    <s v="(A: TOTAL DE PROPUESTAS DE REGLAMENTACIÓN FALTANTE Y REGLAMENTACIÓN OB: TOTAL DE REGLAMENTACIÓN FALTANTE DE REGLAMENTACIÓN OBSOLETA EXISTENTE.SOLETA ACTUALIZADA REALIZADA. / B: TOTAL DE REGLAMENTACIÓN FALTANTE DE REGLAMENTACIÓN OBSOLETA EXISTENTE.) * 100"/>
    <n v="0.5"/>
    <m/>
    <n v="0"/>
    <n v="0"/>
    <n v="0"/>
    <n v="0"/>
    <s v="PORCENTAJE"/>
  </r>
  <r>
    <s v="Específicos"/>
    <n v="4002"/>
    <s v="LIMPIA 2020"/>
    <m/>
    <x v="5"/>
    <m/>
    <m/>
    <m/>
    <m/>
    <m/>
    <s v="Si"/>
    <s v="Actividad"/>
    <s v="ESTUDIOS TÉCNICOS Y FINANCIEROS DE LOS SERVICIOS EXISTENTES ELABORADOS."/>
    <s v="ELABORACIÓN DE DIAGNÓSTICOS DE LOS TRÁMITES Y SERVICIOS ACTUALES."/>
    <s v="Actividad"/>
    <s v="(A / B) * 100"/>
    <s v="(A: TOTAL DE SERVICIOS Y TRÁMITES DIAGNOSTICADOS. / B: TOTAL DE SERVICIOS Y TRÁMITES EXISTENTES.) * 100"/>
    <n v="0.5"/>
    <m/>
    <n v="0"/>
    <n v="0"/>
    <n v="0"/>
    <n v="0"/>
    <s v="PORCENTAJE"/>
  </r>
  <r>
    <s v="Específicos"/>
    <n v="4002"/>
    <s v="LIMPIA 2020"/>
    <m/>
    <x v="5"/>
    <m/>
    <m/>
    <m/>
    <m/>
    <m/>
    <s v="Si"/>
    <s v="Actividad"/>
    <s v="ESTUDIOS TÉCNICOS Y FINANCIEROS DE LOS SERVICIOS EXISTENTES ELABORADOS."/>
    <s v="PROPUESTA PARA EFICIENTAR LOS SERVICIOS."/>
    <s v="Actividad"/>
    <s v="(A / B) * 100"/>
    <s v="(A: PROPUESTAS APROB: PROPUESTAS REALIZADAS.ADAS. / B: PROPUESTAS REALIZADAS.) * 100"/>
    <n v="0.5"/>
    <m/>
    <n v="0"/>
    <n v="0"/>
    <n v="0"/>
    <n v="0"/>
    <s v="PORCENTAJE"/>
  </r>
  <r>
    <s v="Específicos"/>
    <n v="4002"/>
    <s v="LIMPIA 2020"/>
    <m/>
    <x v="5"/>
    <m/>
    <m/>
    <m/>
    <m/>
    <m/>
    <s v="Si"/>
    <s v="Actividad"/>
    <s v="ESTUDIOS TÉCNICOS Y FINANCIEROS DE LOS SERVICIOS EXISTENTES ELABORADOS."/>
    <s v="PORCENTAJE DE SATISFACCIÓN CIUDADANA."/>
    <s v="Actividad"/>
    <s v="(A / B) * 100"/>
    <s v="(A: NÚMERO CONSOLIDADO DE CIUDADANOS QUE EXPRESARON SU SATISFACCIÓN CON LOS SERVICIOS MUNICIPALES OTORGADOS. / B: TOTAL CONSOLIDADO DE CIUDADANOS ENCUESTADOS.) * 100"/>
    <n v="0.8"/>
    <m/>
    <n v="0"/>
    <n v="0"/>
    <n v="0"/>
    <n v="0"/>
    <s v="PORCENTAJE"/>
  </r>
  <r>
    <s v="Específicos"/>
    <n v="4002"/>
    <s v="LIMPIA 2020"/>
    <m/>
    <x v="5"/>
    <m/>
    <m/>
    <m/>
    <m/>
    <m/>
    <s v="Si"/>
    <s v="Actividad"/>
    <s v="INVERSIÓN EN INFRAESTRUCTURA Y EQUIPO TECNOLÓGICO REALIZADA."/>
    <s v="CAPACITACIÓN DEL PERSONAL PARA LA REALIZACIÓN DE PROYECTOS PRODUCTIVOS."/>
    <s v="Actividad"/>
    <s v="(A / B) * 100"/>
    <s v="(A: TOTAL DE PERSONAL CAPACITADO. / B: TOTAL DE PERSONAL PROGRAMADO.) * 100"/>
    <n v="0.5"/>
    <m/>
    <n v="0"/>
    <n v="0"/>
    <n v="0"/>
    <n v="0"/>
    <s v="PORCENTAJE"/>
  </r>
  <r>
    <s v="Específicos"/>
    <n v="4002"/>
    <s v="LIMPIA 2020"/>
    <m/>
    <x v="5"/>
    <m/>
    <m/>
    <m/>
    <m/>
    <m/>
    <s v="Si"/>
    <s v="Actividad"/>
    <s v="INVERSIÓN EN INFRAESTRUCTURA Y EQUIPO TECNOLÓGICO REALIZADA."/>
    <s v="ELABORACIÓN DE PROYECTOS PRODUCTIVOS."/>
    <s v="Actividad"/>
    <s v="(A / B) * 100"/>
    <s v="(A: TOTAL DE PROYECTOS PRODUCTIVOS REALIZADOS. / B: TOTAL DE PROYECTOS PRODUCTIVOS PROGRAMADOS.) * 100"/>
    <n v="0.5"/>
    <m/>
    <n v="0"/>
    <n v="0"/>
    <n v="0"/>
    <n v="0"/>
    <s v="PORCENTAJE"/>
  </r>
  <r>
    <s v="Específicos"/>
    <n v="4002"/>
    <s v="LIMPIA 2020"/>
    <m/>
    <x v="5"/>
    <m/>
    <m/>
    <m/>
    <m/>
    <m/>
    <s v="Si"/>
    <s v="Actividad"/>
    <s v="INVERSIÓN EN INFRAESTRUCTURA Y EQUIPO TECNOLÓGICO REALIZADA."/>
    <s v="ADQUISICIÓN DE INFRAESTRUCTURA Y EQUIPO TECNOLÓGICO."/>
    <s v="Actividad"/>
    <s v="(A / B) * 100"/>
    <s v="(A: EQUIPAMIENTO E INFRAESTRUCTURA ADQUIRIDA. / B: TOTAL DE EQUIPAMIENTO E INFRAESTRUCTURA PROGRAMADA.) * 100"/>
    <n v="0.8"/>
    <m/>
    <n v="0"/>
    <n v="0"/>
    <n v="0"/>
    <n v="0"/>
    <s v="PORCENTAJE"/>
  </r>
  <r>
    <s v="Específicos"/>
    <n v="4003"/>
    <s v="SERVICIOS PÚBLICOS 2020"/>
    <m/>
    <x v="5"/>
    <m/>
    <m/>
    <m/>
    <m/>
    <m/>
    <s v="Si"/>
    <s v="Fin"/>
    <s v="PROMOVER UNA ESTRUCTURA EFICIENTE EN LA DIRECCIÓN DE SERVICIOS PÚBLICOS MUNICIPALES PARA MEJORAR LA CALIDAD DE LOS SERVICIOS MUNICIPALES."/>
    <s v="TOTAL DE ACCIONES DE EFICIENCIA REALIZADA."/>
    <s v="Fin"/>
    <s v="(A / B) * 100"/>
    <s v="(A: TOTAL DE ACCIONES DE EFICIENCIA REALIZADAS. / B: TOTAL DE ACCIONES PROGRAMADAS.) * 100"/>
    <n v="0.6"/>
    <m/>
    <n v="0"/>
    <n v="0"/>
    <n v="0"/>
    <n v="0"/>
    <s v="PORCENTAJE"/>
  </r>
  <r>
    <s v="Específicos"/>
    <n v="4003"/>
    <s v="SERVICIOS PÚBLICOS 2020"/>
    <m/>
    <x v="5"/>
    <m/>
    <m/>
    <m/>
    <m/>
    <m/>
    <s v="Si"/>
    <s v="Proposito"/>
    <s v="EL ÁREA ADMINISTRATIVA DE LA DIRECCIÓN DE SERVICIOS PÚBLICOS MUNICIPALES SE EFICIENTA PARA MEJORAR LA PRESTACIÓN DE LOS SERVICIOS PÚBLICOS MUNICIPALES."/>
    <s v="NÚMERO DE TRÁMITES Y SERVICIOS A MEJORAR PRESTADOS POR LA DIRECCIÓN."/>
    <s v="Proposito"/>
    <s v="(A / B) * 100"/>
    <s v="(A: TOTAL DE SERVICIOS REVISADOS Y EFICIENTADOS. / B: TOTAL DE SERVICIOS PRESTADOS POR LA DIRECCIÓN.) * 100"/>
    <n v="0.5"/>
    <m/>
    <n v="0"/>
    <n v="0"/>
    <n v="0"/>
    <n v="0"/>
    <s v="PORCENTAJE"/>
  </r>
  <r>
    <s v="Específicos"/>
    <n v="4003"/>
    <s v="SERVICIOS PÚBLICOS 2020"/>
    <m/>
    <x v="5"/>
    <m/>
    <m/>
    <m/>
    <m/>
    <m/>
    <s v="Si"/>
    <s v="Componente"/>
    <s v="PROGRAMAS DE COORDINACIÓN ENTRE LAS DEPENDENCIAS MUNICIPALES REALIZADAS."/>
    <s v="PROGRAMA DE COORDINACIÓN INTERDEPENDENCIAS."/>
    <s v="Componente"/>
    <s v="(A / B) * 100"/>
    <s v="(A: TOTAL DE SERVICIOS Y TRÁMITES COMPARTIDOS MEJORADOS. / B: TOTAL DE SERVICIOS Y TRÁMITES COMPARTIDOS.) * 100"/>
    <n v="0.4"/>
    <m/>
    <n v="0"/>
    <n v="0"/>
    <n v="0"/>
    <n v="0"/>
    <s v="PORCENTAJE"/>
  </r>
  <r>
    <s v="Específicos"/>
    <n v="4003"/>
    <s v="SERVICIOS PÚBLICOS 2020"/>
    <m/>
    <x v="5"/>
    <m/>
    <m/>
    <m/>
    <m/>
    <m/>
    <s v="Si"/>
    <s v="Componente"/>
    <s v="REGLAMENTACIÓN FALTANTE REALIZADA Y PUBLICADA Y REGLAMENTACIÓN EXISTENTE, ACTUALIZADA Y PUBLICADA."/>
    <s v="ELABORACIÓN DE REGLAMENTACIÓN FALTANTE Y ACTUALIZACIÓN DE REGLAMENTACIÓN EXISTENTE."/>
    <s v="Componente"/>
    <s v="(A / B) * 100"/>
    <s v="(A: TOTAL DE REGLAMENTACIÓN FALTANTE REALIZADA Y TOTAL DE REGLAMENTACIÓN EXISTENTE ACTUALIZADA. / B: TOTAL DE REGLAMENTACIÓN FALTANTE Y TOTAL DE REGLAMENTACIÓN OBSOLETA.) * 100"/>
    <n v="0.5"/>
    <m/>
    <n v="0"/>
    <n v="0"/>
    <n v="0"/>
    <n v="0"/>
    <s v="PORCENTAJE"/>
  </r>
  <r>
    <s v="Específicos"/>
    <n v="4003"/>
    <s v="SERVICIOS PÚBLICOS 2020"/>
    <m/>
    <x v="5"/>
    <m/>
    <m/>
    <m/>
    <m/>
    <m/>
    <s v="Si"/>
    <s v="Componente"/>
    <s v="ESTUDIOS TÉCNICOS Y FINANCIEROS DE LOS SERVICIOS EXISTENTES ELABORADOS."/>
    <s v="ESTUDIOS TÉCNICOS Y FINANCIEROS REALIZADOS DE LOS SERVICIOS Y TRÁMITES ACTUALES."/>
    <s v="Componente"/>
    <s v="(A / B) * 100"/>
    <s v="(A: TOTAL DE ESTUDIOS TÉCNICOS Y FINANCIEROS REALIZADOS. / B: TOTAL DE ESTUDIOS TÉCNICOS Y FINANCIEROS PROGRAMADOS.) * 100"/>
    <n v="0.5"/>
    <m/>
    <n v="0"/>
    <n v="0"/>
    <n v="0"/>
    <n v="0"/>
    <s v="PORCENTAJE"/>
  </r>
  <r>
    <s v="Específicos"/>
    <n v="4003"/>
    <s v="SERVICIOS PÚBLICOS 2020"/>
    <m/>
    <x v="5"/>
    <m/>
    <m/>
    <m/>
    <m/>
    <m/>
    <s v="Si"/>
    <s v="Componente"/>
    <s v="INVERSIÓN EN INFRAESTRUCTURA Y EQUIPO TECNOLÓGICO REALIZADA."/>
    <s v="INVERSIÓN EN EQUIPAMIENTO E INFRAESTRUCTURA PARA FORTALECIMIENTO DE LOS SERVICIOS MUNICIPALES."/>
    <s v="Componente"/>
    <s v="(A / B) * 100"/>
    <s v="(A: INVERSIÓN EN EQUIPAMIENTO E INFRAESTRUCTURA REALIZADA. / B: TOTAL DE INVERSIÓN EN EQUIPAMIENTO E INFRAESTRUCTURA PROGRAMADA.) * 100"/>
    <n v="0.8"/>
    <m/>
    <n v="0"/>
    <n v="0"/>
    <n v="0"/>
    <n v="0"/>
    <s v="PORCENTAJE"/>
  </r>
  <r>
    <s v="Específicos"/>
    <n v="4003"/>
    <s v="SERVICIOS PÚBLICOS 2020"/>
    <m/>
    <x v="5"/>
    <m/>
    <m/>
    <m/>
    <m/>
    <m/>
    <s v="Si"/>
    <s v="Actividad"/>
    <s v="PROGRAMAS DE COORDINACIÓN ENTRE LAS DEPENDENCIAS MUNICIPALES REALIZADAS."/>
    <s v="DIAGNÓSTICOS DE TRÁMITES Y SERVICIOS COMPARTIDOS."/>
    <s v="Actividad"/>
    <s v="(A / B) * 100"/>
    <s v="(A: TOTAL DE TRÁMITES Y SERVICIOS COMPARTIDOS DIAGNOSTICADOS. / B: TOTAL DE TRÁMITES Y SERVICIOS COMPARTIDOS.) * 100"/>
    <n v="0.5"/>
    <m/>
    <n v="0"/>
    <n v="0"/>
    <n v="0"/>
    <n v="0"/>
    <s v="PORCENTAJE"/>
  </r>
  <r>
    <s v="Específicos"/>
    <n v="4003"/>
    <s v="SERVICIOS PÚBLICOS 2020"/>
    <m/>
    <x v="5"/>
    <m/>
    <m/>
    <m/>
    <m/>
    <m/>
    <s v="Si"/>
    <s v="Actividad"/>
    <s v="PROGRAMAS DE COORDINACIÓN ENTRE LAS DEPENDENCIAS MUNICIPALES REALIZADAS."/>
    <s v="REUNIONES DE TRABAJO."/>
    <s v="Actividad"/>
    <s v="(A / B) * 100"/>
    <s v="(A: REUNIONES DE TRAB: REUNIONES DE TRABAJO PROGRAMADAS.AJO REALIZADAS. / B: REUNIONES DE TRABAJO PROGRAMADAS.) * 100"/>
    <n v="0.8"/>
    <m/>
    <n v="0"/>
    <n v="0"/>
    <n v="0"/>
    <n v="0"/>
    <s v="PORCENTAJE"/>
  </r>
  <r>
    <s v="Específicos"/>
    <n v="4003"/>
    <s v="SERVICIOS PÚBLICOS 2020"/>
    <m/>
    <x v="5"/>
    <m/>
    <m/>
    <m/>
    <m/>
    <m/>
    <s v="Si"/>
    <s v="Actividad"/>
    <s v="PROGRAMAS DE COORDINACIÓN ENTRE LAS DEPENDENCIAS MUNICIPALES REALIZADAS."/>
    <s v="PROGRAMAS DE COORDINACIÓN INTERDEPENDENCIAS."/>
    <s v="Actividad"/>
    <s v="(A / B) * 100"/>
    <s v="(A: PROGRAMAS DE COORDINACIÓN INTERDEPENDENCIAS EJECUTADAS. / B: PROGRAMAS DE COORDINACIÓN INTERDEPENDENCIAS PROGRAMADAS.) * 100"/>
    <n v="0.5"/>
    <m/>
    <n v="0"/>
    <n v="0"/>
    <n v="0"/>
    <n v="0"/>
    <s v="PORCENTAJE"/>
  </r>
  <r>
    <s v="Específicos"/>
    <n v="4003"/>
    <s v="SERVICIOS PÚBLICOS 2020"/>
    <m/>
    <x v="5"/>
    <m/>
    <m/>
    <m/>
    <m/>
    <m/>
    <s v="Si"/>
    <s v="Actividad"/>
    <s v="PROGRAMAS DE COORDINACIÓN ENTRE LAS DEPENDENCIAS MUNICIPALES REALIZADAS."/>
    <s v="EVALUACIÓN DE PROGRAMAS."/>
    <s v="Actividad"/>
    <s v="(A / B) * 100"/>
    <s v="(A: NÚMERO DE ACCIONES REALIZADAS. / B: NÚMERO DE ACCIONES PROGRAMADAS.) * 100"/>
    <n v="0.6"/>
    <m/>
    <n v="0"/>
    <n v="0"/>
    <n v="0"/>
    <n v="0"/>
    <s v="PORCENTAJE"/>
  </r>
  <r>
    <s v="Específicos"/>
    <n v="4003"/>
    <s v="SERVICIOS PÚBLICOS 2020"/>
    <m/>
    <x v="5"/>
    <m/>
    <m/>
    <m/>
    <m/>
    <m/>
    <s v="Si"/>
    <s v="Actividad"/>
    <s v="REGLAMENTACIÓN FALTANTE REALIZADA Y PUBLICADA Y REGLAMENTACIÓN EXISTENTE, ACTUALIZADA Y PUBLICADA."/>
    <s v="ELABORACIÓN DE DIAGNÓSTICOS DE LA REGLAMENTACIÓN DE LA DIRECCIÓN."/>
    <s v="Actividad"/>
    <s v="(A / B) * 100"/>
    <s v="(A: TOTAL DE DIAGNÓSTICOS REALIZADOS. / B: TOTAL DE DIAGNÓSTICOS REQUERIDOS.) * 100"/>
    <n v="0.5"/>
    <m/>
    <n v="0"/>
    <n v="0"/>
    <n v="0"/>
    <n v="0"/>
    <s v="PORCENTAJE"/>
  </r>
  <r>
    <s v="Específicos"/>
    <n v="4003"/>
    <s v="SERVICIOS PÚBLICOS 2020"/>
    <m/>
    <x v="5"/>
    <m/>
    <m/>
    <m/>
    <m/>
    <m/>
    <s v="Si"/>
    <s v="Actividad"/>
    <s v="REGLAMENTACIÓN FALTANTE REALIZADA Y PUBLICADA Y REGLAMENTACIÓN EXISTENTE, ACTUALIZADA Y PUBLICADA."/>
    <s v="CAPACITACIÓN DEL PERSONAL PARA FORTALECER LA REGLAMENTACIÓN MUNICIPAL."/>
    <s v="Actividad"/>
    <s v="(A / B) * 100"/>
    <s v="(A: TOTAL DE PERSONAL CAPACITADO EN ,MATERIA DE REGLAMENTACIÓN. / B: TOTAL DE PERSONAL PROGRAMADO.) * 100"/>
    <n v="0.5"/>
    <m/>
    <n v="0"/>
    <n v="0"/>
    <n v="0"/>
    <n v="0"/>
    <s v="PORCENTAJE"/>
  </r>
  <r>
    <s v="Específicos"/>
    <n v="4003"/>
    <s v="SERVICIOS PÚBLICOS 2020"/>
    <m/>
    <x v="5"/>
    <m/>
    <m/>
    <m/>
    <m/>
    <m/>
    <s v="Si"/>
    <s v="Actividad"/>
    <s v="REGLAMENTACIÓN FALTANTE REALIZADA Y PUBLICADA Y REGLAMENTACIÓN EXISTENTE, ACTUALIZADA Y PUBLICADA."/>
    <s v="ELABORACIÓN DE PROPUESTA DE REGLAMENTACIÓN FALTANTE Y OBSOLETA ACTUALIZADA."/>
    <s v="Actividad"/>
    <s v="(A / B) * 100"/>
    <s v="(A: TOTAL DE PROPUESTAS DE REGLAMENTACIÓN FALTANTE Y REGLAMENTACIÓN OB: TOTAL DE REGLAMENTACIÓN FALTANTE Y REGLAMENTACIÓN OBSOLETA.SOLETA ACTUALIZADA REALIZADOS. / B: TOTAL DE REGLAMENTACIÓN FALTANTE Y REGLAMENTACIÓN OBSOLETA.) * 100"/>
    <n v="0.5"/>
    <m/>
    <n v="0"/>
    <n v="0"/>
    <n v="0"/>
    <n v="0"/>
    <s v="PORCENTAJE"/>
  </r>
  <r>
    <s v="Específicos"/>
    <n v="4003"/>
    <s v="SERVICIOS PÚBLICOS 2020"/>
    <m/>
    <x v="5"/>
    <m/>
    <m/>
    <m/>
    <m/>
    <m/>
    <s v="Si"/>
    <s v="Actividad"/>
    <s v="ESTUDIOS TÉCNICOS Y FINANCIEROS DE LOS SERVICIOS EXISTENTES ELABORADOS."/>
    <s v="ELABORACIÓN DE DIAGNÓSTICO DE LOS TRÁMITES Y SERVICIOS ACTUALES."/>
    <s v="Actividad"/>
    <s v="(A / B) * 100"/>
    <s v="(A: TOTAL DE SERVICIOS Y TRÁMITES DIAGNOSTICADOS. / B: TOTAL DE SERVICIOS Y TRÁMITES EXISTENTES.) * 100"/>
    <n v="0.5"/>
    <m/>
    <n v="0"/>
    <n v="0"/>
    <n v="0"/>
    <n v="0"/>
    <s v="PORCENTAJE"/>
  </r>
  <r>
    <s v="Específicos"/>
    <n v="4003"/>
    <s v="SERVICIOS PÚBLICOS 2020"/>
    <m/>
    <x v="5"/>
    <m/>
    <m/>
    <m/>
    <m/>
    <m/>
    <s v="Si"/>
    <s v="Actividad"/>
    <s v="ESTUDIOS TÉCNICOS Y FINANCIEROS DE LOS SERVICIOS EXISTENTES ELABORADOS."/>
    <s v="PROPUESTAS PARA EFICIENTAR LOS SERVICIOS."/>
    <s v="Actividad"/>
    <s v="(A / B) * 100"/>
    <s v="(A: PROPUESTAS APROB: PROPUESTAS REALIZADAS.ADAS. / B: PROPUESTAS REALIZADAS.) * 100"/>
    <n v="0.5"/>
    <m/>
    <n v="0"/>
    <n v="0"/>
    <n v="0"/>
    <n v="0"/>
    <s v="PORCENTAJE"/>
  </r>
  <r>
    <s v="Específicos"/>
    <n v="4003"/>
    <s v="SERVICIOS PÚBLICOS 2020"/>
    <m/>
    <x v="5"/>
    <m/>
    <m/>
    <m/>
    <m/>
    <m/>
    <s v="Si"/>
    <s v="Actividad"/>
    <s v="ESTUDIOS TÉCNICOS Y FINANCIEROS DE LOS SERVICIOS EXISTENTES ELABORADOS."/>
    <s v="PORCENTAJE DE SATISFACCIÓN CIUDADANA."/>
    <s v="Actividad"/>
    <s v="(A / B) * 100"/>
    <s v="(A: NÚMERO CONSOLIDADO DE CIUDADANOS QUE EXPRESARON SU SATISFACCIÓN CON LOS SERVICIOS MUNICIPALES OTORGADOS. / B: TOTAL CONSOLIDADA DE CIUDADANOS ENCUESTADOS.) * 100"/>
    <n v="0.8"/>
    <m/>
    <n v="0"/>
    <n v="0"/>
    <n v="0"/>
    <n v="0"/>
    <s v="PORCENTAJE"/>
  </r>
  <r>
    <s v="Específicos"/>
    <n v="4003"/>
    <s v="SERVICIOS PÚBLICOS 2020"/>
    <m/>
    <x v="5"/>
    <m/>
    <m/>
    <m/>
    <m/>
    <m/>
    <s v="Si"/>
    <s v="Actividad"/>
    <s v="INVERSIÓN EN INFRAESTRUCTURA Y EQUIPO TECNOLÓGICO REALIZADA."/>
    <s v="CAPACITACIÓN DEL PERSONAL PARA LA REALIZACIÓN DE PROYECTOS PRODUCTIVOS."/>
    <s v="Actividad"/>
    <s v="(A / B) * 100"/>
    <s v="(A: TOTAL DE PERSONAL CAPACITADO. / B: TOTAL DE PERSONAL PROGRAMADO.) * 100"/>
    <n v="0.5"/>
    <m/>
    <n v="0"/>
    <n v="0"/>
    <n v="0"/>
    <n v="0"/>
    <s v="PORCENTAJE"/>
  </r>
  <r>
    <s v="Específicos"/>
    <n v="4003"/>
    <s v="SERVICIOS PÚBLICOS 2020"/>
    <m/>
    <x v="5"/>
    <m/>
    <m/>
    <m/>
    <m/>
    <m/>
    <s v="Si"/>
    <s v="Actividad"/>
    <s v="INVERSIÓN EN INFRAESTRUCTURA Y EQUIPO TECNOLÓGICO REALIZADA."/>
    <s v="ELABORACIÓN DE PROYECTOS PRODUCTIVOS."/>
    <s v="Actividad"/>
    <s v="(A / B) * 100"/>
    <s v="(A: TOTAL DE PROYECTOS PRODUCTIVOS REALIZADOS. / B: TOTAL DE PROYECTOS PRODUCTIVOS PROGRAMADOS.) * 100"/>
    <n v="0.5"/>
    <m/>
    <n v="0"/>
    <n v="0"/>
    <n v="0"/>
    <n v="0"/>
    <s v="PORCENTAJE"/>
  </r>
  <r>
    <s v="Específicos"/>
    <n v="4003"/>
    <s v="SERVICIOS PÚBLICOS 2020"/>
    <m/>
    <x v="5"/>
    <m/>
    <m/>
    <m/>
    <m/>
    <m/>
    <s v="Si"/>
    <s v="Actividad"/>
    <s v="INVERSIÓN EN INFRAESTRUCTURA Y EQUIPO TECNOLÓGICO REALIZADA."/>
    <s v="ADQUISICIÓN DE INFRAESTRUCTURA Y EQUIPO TECNOLÓGICO."/>
    <s v="Actividad"/>
    <s v="(A / B) * 100"/>
    <s v="(A: EQUIPAMIENTO E INFRAESTRUCTURA ADQUIRIDA. / B: EQUIPAMIENTO E INFRAESTRUCTURA PROGRAMADA.) * 100"/>
    <n v="0.8"/>
    <m/>
    <n v="0"/>
    <n v="0"/>
    <n v="0"/>
    <n v="0"/>
    <s v="PORCENTAJE"/>
  </r>
  <r>
    <s v="Específicos"/>
    <n v="4004"/>
    <s v="PARQUES Y JARDINES 2020"/>
    <m/>
    <x v="5"/>
    <m/>
    <m/>
    <m/>
    <m/>
    <m/>
    <s v="Si"/>
    <s v="Fin"/>
    <s v="PROMOVER UNA ESTRUCTURA EFICIENTE EN LA DIRECCIÓN DE SERVICIOS PÚBLICOS MUNICIPALES PARA MEJORAR LA CALIDAD DE LOS SERVICIOS MUNICIPALES."/>
    <s v="TOTAL DE ACCIONES DE EFICIENCIA REALIZADAS."/>
    <s v="Fin"/>
    <s v="(A / B) * 100"/>
    <s v="(A: TOTAL DE ACCIONES DE EFICIENCIA REALIZADAS. / B: TOTAL DE ACCIONES PROGRAMADAS.) * 100"/>
    <n v="0.8"/>
    <m/>
    <n v="0"/>
    <n v="0"/>
    <n v="0"/>
    <n v="0"/>
    <s v="PORCENTAJE"/>
  </r>
  <r>
    <s v="Específicos"/>
    <n v="4004"/>
    <s v="PARQUES Y JARDINES 2020"/>
    <m/>
    <x v="5"/>
    <m/>
    <m/>
    <m/>
    <m/>
    <m/>
    <s v="Si"/>
    <s v="Proposito"/>
    <s v="EL ÁREA ADMINISTRATIVA DE LA DIRECCIÓN DE SERVICIOS PÚBLICOS MUNICIPALES SE EFICIENTA PARA MEJORAR LA PRESTACIÓN DE LOS SERVICIOS PÚBLICOS MUNICIPALES."/>
    <s v="NÚMERO DE TRÁMITES Y SERVICIOS A MEJORAR PRESTADOS POR LA DIRECCIÓN."/>
    <s v="Proposito"/>
    <s v="(A / B) * 100"/>
    <s v="(A: TOTAL DE SERVICIOS REVISADOS Y EFICIENTADOS. / B: TOTAL DE SERVICIOS PRESTADOS POR LA DIRECCIÓN.) * 100"/>
    <n v="0.8"/>
    <m/>
    <n v="0"/>
    <n v="0"/>
    <n v="0"/>
    <n v="0"/>
    <s v="PORCENTAJE"/>
  </r>
  <r>
    <s v="Específicos"/>
    <n v="4004"/>
    <s v="PARQUES Y JARDINES 2020"/>
    <m/>
    <x v="5"/>
    <m/>
    <m/>
    <m/>
    <m/>
    <m/>
    <s v="Si"/>
    <s v="Componente"/>
    <s v="MANUALES DE ORGANIZACIÓN, DE PROCEDIMIENTOS, DE SERVICIOS, DE PERFILES DE PUESTOS Y DE BIENVENIDA ELABORADOS."/>
    <s v="ELABORACIÓN DE MANUALES."/>
    <s v="Componente"/>
    <s v="(A / B) * 100"/>
    <s v="(A: TOTAL DE DOCUMENTOS REALIZADOS. / B: TOTAL DE DOCUMENTOS PROGRAMADOS.) * 100"/>
    <n v="0.9"/>
    <m/>
    <n v="0"/>
    <n v="0"/>
    <n v="0"/>
    <n v="0"/>
    <s v="PORCENTAJE"/>
  </r>
  <r>
    <s v="Específicos"/>
    <n v="4004"/>
    <s v="PARQUES Y JARDINES 2020"/>
    <m/>
    <x v="5"/>
    <m/>
    <m/>
    <m/>
    <m/>
    <m/>
    <s v="Si"/>
    <s v="Componente"/>
    <s v="REGLAMENTACIÓN FALTANTE REALIZADA Y PUBLICADA Y REGLAMENTACIÓN EXISTENTE, ACTUALIZADA Y PUBLICADA."/>
    <s v="ELABORACIÓN DE REGLAMENTACIÓN FALTANTE Y ACTUALIZACIÓN DE REGLAMENTACIÓN EXISTENTE."/>
    <s v="Componente"/>
    <s v="(A / B) * 100"/>
    <s v="(A: TOTAL DE REGLAMENTACIÓN FALTANTE REALIZADA Y TOTAL DE REGLAMENTACIÓN EXISTENTE ACTUALIZADA. / B: TOTAL DE REGLAMENTACIÓN FALTANTE Y TOTAL DE REGLAMENTACIÓN EXISTENTE.) * 100"/>
    <n v="0.5"/>
    <m/>
    <n v="0"/>
    <n v="0"/>
    <n v="0"/>
    <n v="0"/>
    <s v="PORCENTAJE"/>
  </r>
  <r>
    <s v="Específicos"/>
    <n v="4004"/>
    <s v="PARQUES Y JARDINES 2020"/>
    <m/>
    <x v="5"/>
    <m/>
    <m/>
    <m/>
    <m/>
    <m/>
    <s v="Si"/>
    <s v="Componente"/>
    <s v="ESTUDIOS TÉCNICOS Y FINANCIEROS DE LOS SERVICIOS EXISTENTES ELABORADOS."/>
    <s v="ESTUDIOS TÉCNICOS Y FINANCIEROS REALIZADOS DE LOS SERVICIOS Y TRÁMITES ACTUALES."/>
    <s v="Componente"/>
    <s v="(A / B) * 100"/>
    <s v="(A: TOTAL DE ESTUDIOS TÉCNICOS Y FINANCIEROS REALIZADOS. / B: TOTAL DE ESTUDIOS TÉCNICOS Y FINANCIEROS PROGRAMADOS.) * 100"/>
    <n v="0.5"/>
    <m/>
    <n v="0"/>
    <n v="0"/>
    <n v="0"/>
    <n v="0"/>
    <s v="PORCENTAJE"/>
  </r>
  <r>
    <s v="Específicos"/>
    <n v="4004"/>
    <s v="PARQUES Y JARDINES 2020"/>
    <m/>
    <x v="5"/>
    <m/>
    <m/>
    <m/>
    <m/>
    <m/>
    <s v="Si"/>
    <s v="Componente"/>
    <s v="INVERSIÓN EN INFRAESTRUCTURA Y EQUIPO TECNOLÓGICO REALIZADA."/>
    <s v="INVERSIÓN EN EQUIPAMIENTO E INFRAESTRUCTURA PARA FORTALECIMIENTO DE LOS SERVICIOS MUNICIPALES."/>
    <s v="Componente"/>
    <s v="(A / B) * 100"/>
    <s v="(A: INVERSIÓN EN EQUIPAMIENTO E INFRAESTRUCTURA REALIZADA. / B: TOTAL DE INVERSIÓN EN EQUIPAMIENTO E INFRAESTRUCTURA PROGRAMADA.) * 100"/>
    <n v="0.8"/>
    <m/>
    <n v="0"/>
    <n v="0"/>
    <n v="0"/>
    <n v="0"/>
    <s v="PORCENTAJE"/>
  </r>
  <r>
    <s v="Específicos"/>
    <n v="4004"/>
    <s v="PARQUES Y JARDINES 2020"/>
    <m/>
    <x v="5"/>
    <m/>
    <m/>
    <m/>
    <m/>
    <m/>
    <s v="Si"/>
    <s v="Actividad"/>
    <s v="MANUALES DE ORGANIZACIÓN, DE PROCEDIMIENTOS, DE SERVICIOS, DE PERFILES DE PUESTOS Y DE BIENVENIDA ELABORADOS."/>
    <s v="ELABORACIÓN DE PROPUESTAS DE MANUALES."/>
    <s v="Actividad"/>
    <s v="(A / B) * 100"/>
    <s v="(A: TOTAL DE DOCUMENTOS REALIZADOS. / B: TOTAL DE DOCUMENTOS PROGRAMADOS) * 100"/>
    <n v="0.9"/>
    <m/>
    <n v="0"/>
    <n v="0"/>
    <n v="0"/>
    <n v="0"/>
    <s v="PORCENTAJE"/>
  </r>
  <r>
    <s v="Específicos"/>
    <n v="4004"/>
    <s v="PARQUES Y JARDINES 2020"/>
    <m/>
    <x v="5"/>
    <m/>
    <m/>
    <m/>
    <m/>
    <m/>
    <s v="Si"/>
    <s v="Actividad"/>
    <s v="MANUALES DE ORGANIZACIÓN, DE PROCEDIMIENTOS, DE SERVICIOS, DE PERFILES DE PUESTOS Y DE BIENVENIDA ELABORADOS."/>
    <s v="ELABORACIÓN DE PROPUESTA PARA EFICIENTAR AL PERSONAL."/>
    <s v="Actividad"/>
    <s v="(A / B) * 100"/>
    <s v="(A: PROPUESTAS APROB: PROPUESTAS REALIZADAS.ADAS. / B: PROPUESTAS REALIZADAS.) * 100"/>
    <n v="0.8"/>
    <m/>
    <n v="0"/>
    <n v="0"/>
    <n v="0"/>
    <n v="0"/>
    <s v="PORCENTAJE"/>
  </r>
  <r>
    <s v="Específicos"/>
    <n v="4004"/>
    <s v="PARQUES Y JARDINES 2020"/>
    <m/>
    <x v="5"/>
    <m/>
    <m/>
    <m/>
    <m/>
    <m/>
    <s v="Si"/>
    <s v="Actividad"/>
    <s v="MANUALES DE ORGANIZACIÓN, DE PROCEDIMIENTOS, DE SERVICIOS, DE PERFILES DE PUESTOS Y DE BIENVENIDA ELABORADOS."/>
    <s v="ELABORACIÓN DE PROPUESTAS PARA CONTRATAR PERSONAL CON PERFILES ADECUADOS A CADA PUESTO."/>
    <s v="Actividad"/>
    <s v="(A / B) * 100"/>
    <s v="(A: PROPUESTAS APROB: PROPUESTAS REALIZADAS.ADAS. / B: PROPUESTAS REALIZADAS.) * 100"/>
    <n v="0.5"/>
    <m/>
    <n v="0"/>
    <n v="0"/>
    <n v="0"/>
    <n v="0"/>
    <s v="PORCENTAJE"/>
  </r>
  <r>
    <s v="Específicos"/>
    <n v="4004"/>
    <s v="PARQUES Y JARDINES 2020"/>
    <m/>
    <x v="5"/>
    <m/>
    <m/>
    <m/>
    <m/>
    <m/>
    <s v="Si"/>
    <s v="Actividad"/>
    <s v="MANUALES DE ORGANIZACIÓN, DE PROCEDIMIENTOS, DE SERVICIOS, DE PERFILES DE PUESTOS Y DE BIENVENIDA ELABORADOS."/>
    <s v="ELABORACIÓN DE PROPUESTAS DE REESTRUCTURACIÓN DE ÁREAS ADMINISTRATIVAS."/>
    <s v="Actividad"/>
    <s v="(A / B) * 100"/>
    <s v="(A: PROPUESTAS APROB: PROPUESTAS REALIZADAS.ADAS. / B: PROPUESTAS REALIZADAS.) * 100"/>
    <n v="0.3"/>
    <m/>
    <n v="0"/>
    <n v="0"/>
    <n v="0"/>
    <n v="0"/>
    <s v="PORCENTAJE"/>
  </r>
  <r>
    <s v="Específicos"/>
    <n v="4004"/>
    <s v="PARQUES Y JARDINES 2020"/>
    <m/>
    <x v="5"/>
    <m/>
    <m/>
    <m/>
    <m/>
    <m/>
    <s v="Si"/>
    <s v="Actividad"/>
    <s v="REGLAMENTACIÓN FALTANTE REALIZADA Y PUBLICADA Y REGLAMENTACIÓN EXISTENTE, ACTUALIZADA Y PUBLICADA."/>
    <s v="ELABORACIÓN DE DIAGNÓSTICO DE LA REGLAMENTACIÓN DE LA DIRECCIÓN."/>
    <s v="Actividad"/>
    <s v="(A / B) * 100"/>
    <s v="(A: TOTAL DE DIAGNÓSTICOS REALIZADOS. / B: TOTAL DE DIAGNÓSTICOS REQUERIDOS.) * 100"/>
    <n v="0.8"/>
    <m/>
    <n v="0"/>
    <n v="0"/>
    <n v="0"/>
    <n v="0"/>
    <s v="PORCENTAJE"/>
  </r>
  <r>
    <s v="Específicos"/>
    <n v="4004"/>
    <s v="PARQUES Y JARDINES 2020"/>
    <m/>
    <x v="5"/>
    <m/>
    <m/>
    <m/>
    <m/>
    <m/>
    <s v="Si"/>
    <s v="Actividad"/>
    <s v="REGLAMENTACIÓN FALTANTE REALIZADA Y PUBLICADA Y REGLAMENTACIÓN EXISTENTE, ACTUALIZADA Y PUBLICADA."/>
    <s v="CAPACITACIÓN DEL PERSONAL PARA FORTALECER LA REGLAMENTACIÓN MUNICIPAL."/>
    <s v="Actividad"/>
    <s v="(A / B) * 100"/>
    <s v="(A: TOTAL DE PERSONAL CAPACITADO EN MATERIA DE REGLAMENTACIÓN. / B: TOTAL DE PERSONAL PROGRAMADO.) * 100"/>
    <n v="0.8"/>
    <m/>
    <n v="0"/>
    <n v="0"/>
    <n v="0"/>
    <n v="0"/>
    <s v="PORCENTAJE"/>
  </r>
  <r>
    <s v="Específicos"/>
    <n v="4004"/>
    <s v="PARQUES Y JARDINES 2020"/>
    <m/>
    <x v="5"/>
    <m/>
    <m/>
    <m/>
    <m/>
    <m/>
    <s v="Si"/>
    <s v="Actividad"/>
    <s v="REGLAMENTACIÓN FALTANTE REALIZADA Y PUBLICADA Y REGLAMENTACIÓN EXISTENTE, ACTUALIZADA Y PUBLICADA."/>
    <s v="ELABORACIÓN DE PROPUESTA DE REGLAMENTACIÓN FALTANTE Y OBSOLETA Y ACTUALIZADA."/>
    <s v="Actividad"/>
    <s v="(A / B) * 100"/>
    <s v="(A: TOTAL DE PROPUESTA DE REGLAMENTACIÓN FALTANTE Y REGLAMENTACIÓN OB: TOTAL DE REGLAMENTACIÓN FALTANTE Y REGLAMENTACIÓN OBSOLETA EXISTENTE.SOLETA ACTUALIZADA REALIZADA. / B: TOTAL DE REGLAMENTACIÓN FALTANTE Y REGLAMENTACIÓN OBSOLETA EXISTENTE.) * 100"/>
    <n v="0.5"/>
    <m/>
    <n v="0"/>
    <n v="0"/>
    <n v="0"/>
    <n v="0"/>
    <s v="PORCENTAJE"/>
  </r>
  <r>
    <s v="Específicos"/>
    <n v="4004"/>
    <s v="PARQUES Y JARDINES 2020"/>
    <m/>
    <x v="5"/>
    <m/>
    <m/>
    <m/>
    <m/>
    <m/>
    <s v="Si"/>
    <s v="Actividad"/>
    <s v="ESTUDIOS TÉCNICOS Y FINANCIEROS DE LOS SERVICIOS EXISTENTES ELABORADOS."/>
    <s v="ELABORACIÓN DE DIAGNÓSTICO DE LOS TRÁMITES Y SERVICIOS ACTUALES."/>
    <s v="Actividad"/>
    <s v="(A / B) * 100"/>
    <s v="(A: TOTAL DE SERVICIOS Y TRÁMITES DIAGNOSTICADOS. / B: TOTAL DE SERVICIOS Y TRÁMITES EXISTENTES.) * 100"/>
    <n v="0.9"/>
    <m/>
    <n v="0"/>
    <n v="0"/>
    <n v="0"/>
    <n v="0"/>
    <s v="PORCENTAJE"/>
  </r>
  <r>
    <s v="Específicos"/>
    <n v="4004"/>
    <s v="PARQUES Y JARDINES 2020"/>
    <m/>
    <x v="5"/>
    <m/>
    <m/>
    <m/>
    <m/>
    <m/>
    <s v="Si"/>
    <s v="Actividad"/>
    <s v="ESTUDIOS TÉCNICOS Y FINANCIEROS DE LOS SERVICIOS EXISTENTES ELABORADOS."/>
    <s v="PROPUESTAS PARA EFICIENTAR LOS SERVICIOS ACTUALES."/>
    <s v="Actividad"/>
    <s v="(A / B) * 100"/>
    <s v="(A: PROPUESTAS APROB: PROPUESTAS REALIZADAS.ADAS. / B: PROPUESTAS REALIZADAS.) * 100"/>
    <n v="0.5"/>
    <m/>
    <n v="0"/>
    <n v="0"/>
    <n v="0"/>
    <n v="0"/>
    <s v="PORCENTAJE"/>
  </r>
  <r>
    <s v="Específicos"/>
    <n v="4004"/>
    <s v="PARQUES Y JARDINES 2020"/>
    <m/>
    <x v="5"/>
    <m/>
    <m/>
    <m/>
    <m/>
    <m/>
    <s v="Si"/>
    <s v="Actividad"/>
    <s v="ESTUDIOS TÉCNICOS Y FINANCIEROS DE LOS SERVICIOS EXISTENTES ELABORADOS."/>
    <s v="PORCENTAJE DE SATISFACCIÓN CIUDADANA."/>
    <s v="Actividad"/>
    <s v="(A / B) * 100"/>
    <s v="(A: NÚMERO CONSOLIDADO DE CIUDADANOS QUE EXPRESARON SUS SATISFACCIÓN CON LOS SERVICIOS MUNICIPALES OTORGADO. / B: TOTAL CONSOLIDADO DE CIUDADANOS ENCUESTADOS.) * 100"/>
    <n v="95"/>
    <m/>
    <n v="0"/>
    <n v="0"/>
    <n v="0"/>
    <n v="0"/>
    <s v="PORCENTAJE"/>
  </r>
  <r>
    <s v="Específicos"/>
    <n v="4004"/>
    <s v="PARQUES Y JARDINES 2020"/>
    <m/>
    <x v="5"/>
    <m/>
    <m/>
    <m/>
    <m/>
    <m/>
    <s v="Si"/>
    <s v="Actividad"/>
    <s v="INVERSIÓN EN INFRAESTRUCTURA Y EQUIPO TECNOLÓGICO REALIZADA."/>
    <s v="CAPACITACIÓN DEL PERSONAL PARA LA REALIZACIÓN DE PROYECTOS PRODUCTIVOS."/>
    <s v="Actividad"/>
    <s v="(A / B) * 100"/>
    <s v="(A: TOTAL DE PERSONAL CAPACITADO. / B: TOTAL DE PERSONAL PROGRAMADO.) * 100"/>
    <n v="0.8"/>
    <m/>
    <n v="0"/>
    <n v="0"/>
    <n v="0"/>
    <n v="0"/>
    <s v="PORCENTAJE"/>
  </r>
  <r>
    <s v="Específicos"/>
    <n v="4004"/>
    <s v="PARQUES Y JARDINES 2020"/>
    <m/>
    <x v="5"/>
    <m/>
    <m/>
    <m/>
    <m/>
    <m/>
    <s v="Si"/>
    <s v="Actividad"/>
    <s v="INVERSIÓN EN INFRAESTRUCTURA Y EQUIPO TECNOLÓGICO REALIZADA."/>
    <s v="ELABORACIÓN DE PROYECTOS PRODUCTIVOS."/>
    <s v="Actividad"/>
    <s v="(A / B) * 100"/>
    <s v="(A: TOTAL DE PROYECTOS PRODUCTIVOS REALIZADOS. / B: TOTAL DE PROYECTOS PRODUCTIVOS PROGRAMADOS.) * 100"/>
    <n v="0.8"/>
    <m/>
    <n v="0"/>
    <n v="0"/>
    <n v="0"/>
    <n v="0"/>
    <s v="PORCENTAJE"/>
  </r>
  <r>
    <s v="Específicos"/>
    <n v="4004"/>
    <s v="PARQUES Y JARDINES 2020"/>
    <m/>
    <x v="5"/>
    <m/>
    <m/>
    <m/>
    <m/>
    <m/>
    <s v="Si"/>
    <s v="Actividad"/>
    <s v="INVERSIÓN EN INFRAESTRUCTURA Y EQUIPO TECNOLÓGICO REALIZADA."/>
    <s v="ADQUISICIÓN DE INFRAESTRUCTURA Y EQUIPO TECNOLÓGICO."/>
    <s v="Actividad"/>
    <s v="(A / B) * 100"/>
    <s v="(A: EQUIPAMIENTO E INFRAESTRUCTURA ADQUIRIDA. / B: TOTAL DE EQUIPAMIENTO E INFRAESTRUCTURA PROGRAMADA.) * 100"/>
    <n v="0.8"/>
    <m/>
    <n v="0"/>
    <n v="0"/>
    <n v="0"/>
    <n v="0"/>
    <s v="PORCENTAJE"/>
  </r>
  <r>
    <s v="Específicos"/>
    <n v="4005"/>
    <s v="SEGURIDAD PUBLICA 2020"/>
    <m/>
    <x v="6"/>
    <m/>
    <m/>
    <m/>
    <m/>
    <m/>
    <s v="Si"/>
    <s v="Fin"/>
    <s v="LOS HABITANTES DEL MUNICIPIO DE MOROLEÓN DISFRUTAN DE TRANQUILIDAD Y ORDEN PORQUE SU INTEGRIDAD FÍSICA Y BIENES ESTÁN PROTEGIDOS."/>
    <s v="VARIACIÓN EN EL NÚMERO DE DELITOS COMETIDOS."/>
    <s v="Fin"/>
    <s v="((A / B) - 1) * 100"/>
    <s v="((A: NÚMERO DE DELITOS COMETIDOS DURANTE EL AÑO ACTUAL. / B: NÚMERO DE DELITOS COMETIDOS DURANTE EL AÑO ANTERIOR.) - 1) * 100"/>
    <n v="-0.25"/>
    <m/>
    <n v="0"/>
    <n v="0"/>
    <n v="0"/>
    <n v="0"/>
    <s v="TASA DE VARIACION "/>
  </r>
  <r>
    <s v="Específicos"/>
    <n v="4005"/>
    <s v="SEGURIDAD PUBLICA 2020"/>
    <m/>
    <x v="6"/>
    <m/>
    <m/>
    <m/>
    <m/>
    <m/>
    <s v="Si"/>
    <s v="Proposito"/>
    <s v="CONTRIBUIR A QUE MOROLEÓN SEA UN MEJOR LUGAR PARA VIVIR, PROTEGIENDO LA INTEGRIDAD FÍSICA Y MATERIAL DE SUS HABITANTES."/>
    <s v="PERCEPCIÓN CIUDADANA EN EL TEMA DE SEGURIDAD."/>
    <s v="Proposito"/>
    <s v="(A / B) * 100"/>
    <s v="(A: NÚMERO DE RESPUESTAS FAVORAB: NÚMERO DE ENCUESTAS REALIZADAS.LES / B: NÚMERO DE ENCUESTAS REALIZADAS.) * 100"/>
    <n v="0.7"/>
    <m/>
    <n v="0"/>
    <n v="0"/>
    <n v="0"/>
    <n v="0"/>
    <s v="PORCENTAJE"/>
  </r>
  <r>
    <s v="Específicos"/>
    <n v="4005"/>
    <s v="SEGURIDAD PUBLICA 2020"/>
    <m/>
    <x v="6"/>
    <m/>
    <m/>
    <m/>
    <m/>
    <m/>
    <s v="Si"/>
    <s v="Componente"/>
    <s v="PERSONAL EVALUADO POR EL CENTRO DE EVALUACIÓN, CONTROL DE CONFIANZA DEL ESTADO DE GUANAJUATO Y OTRAS QUE REQUIERA LA LEGISLACIÓN Y NORMATIVIDAD APLICABLE. (3.1.1.6)"/>
    <s v="PORCENTAJE DE ELEMENTOS A LOS QUE SE LES HAN APLICADO EVALUACIONES NECESARIAS."/>
    <s v="Componente"/>
    <s v="(A / B) * 100"/>
    <s v="(A: NÚMERO DE ELEMENTOS EVALUADOS. / B: TOTAL DE ELEMENTOS ACTIVOS.) * 100"/>
    <n v="1"/>
    <m/>
    <n v="0"/>
    <n v="0"/>
    <n v="0"/>
    <n v="0"/>
    <s v="PORCENTAJE"/>
  </r>
  <r>
    <s v="Específicos"/>
    <n v="4005"/>
    <s v="SEGURIDAD PUBLICA 2020"/>
    <m/>
    <x v="6"/>
    <m/>
    <m/>
    <m/>
    <m/>
    <m/>
    <s v="Si"/>
    <s v="Componente"/>
    <s v="DISMINUCIÓN DEL ROBO DE MOTOCICLETAS. (1.1.1.2)"/>
    <s v="VARIACIÓN EN EL NÚMERO ACUMULADOS DE MOTOS ROBADAS."/>
    <s v="Componente"/>
    <s v="((A / B) - 1) * 100"/>
    <s v="((A: NÚMERO ACUMULADO DE MOTOS ROB: NÚMERO ACUMULADO DE MOTOS ROBADAS DURANTE EL AÑO ANTERIOR.ADAS DURANTE EL AÑO ACTUAL. / B: NÚMERO ACUMULADO DE MOTOS ROBADAS DURANTE EL AÑO ANTERIOR.) - 1) * 100"/>
    <n v="0.2"/>
    <m/>
    <n v="0"/>
    <n v="0"/>
    <n v="0"/>
    <n v="0"/>
    <s v="TASA DE VARIACION "/>
  </r>
  <r>
    <s v="Específicos"/>
    <n v="4005"/>
    <s v="SEGURIDAD PUBLICA 2020"/>
    <m/>
    <x v="6"/>
    <m/>
    <m/>
    <m/>
    <m/>
    <m/>
    <s v="Si"/>
    <s v="Componente"/>
    <s v="ACCIONES DE PREVENCIÓN DEL DELITO, REALIZADAS. (3.1.1.8)"/>
    <s v="NÚMERO DE PERSONAS QUE RECIBIERON INFORMACIÓN Y FORMACIÓN EN MATERIA DE PREVENCIÓN DEL DELITO."/>
    <s v="Componente"/>
    <s v="A"/>
    <s v="A: NÚMERO DE PERSONAS QUE RECIB: IERON INFORMACIÓN Y FORMACIÓN."/>
    <n v="245"/>
    <m/>
    <n v="0"/>
    <n v="0"/>
    <n v="0"/>
    <n v="0"/>
    <s v="UNIDAD"/>
  </r>
  <r>
    <s v="Específicos"/>
    <n v="4005"/>
    <s v="SEGURIDAD PUBLICA 2020"/>
    <m/>
    <x v="6"/>
    <m/>
    <m/>
    <m/>
    <m/>
    <m/>
    <s v="Si"/>
    <s v="Componente"/>
    <s v="INFRAESTRUCTURA Y ARMAMENTO. (4.1.3.9)"/>
    <s v="PROGRAMA DE MANTENIMIENTO E INFRAESTRUCTURA Y EQUIPAMIENTO DE DEFENSA Y SEGURIDAD."/>
    <s v="Componente"/>
    <s v="(A / B) * 100"/>
    <s v="(A: NÚMERO DE ACCIONES DE MANTENIMIENTO REALIZADAS. / B: NÚMERO DE MANTENIMIENTO PROGRAMADAS.) * 100"/>
    <n v="0.7"/>
    <m/>
    <n v="0"/>
    <n v="0"/>
    <n v="0"/>
    <n v="0"/>
    <s v="PORCENTAJE"/>
  </r>
  <r>
    <s v="Específicos"/>
    <n v="4005"/>
    <s v="SEGURIDAD PUBLICA 2020"/>
    <m/>
    <x v="6"/>
    <m/>
    <m/>
    <m/>
    <m/>
    <m/>
    <s v="Si"/>
    <s v="Actividad"/>
    <s v="PERSONAL EVALUADO POR EL CENTRO DE EVALUACIÓN, CONTROL DE CONFIANZA DEL ESTADO DE GUANAJUATO Y OTRAS QUE REQUIERA LA LEGISLACIÓN Y NORMATIVIDAD APLICABLE. (3.1.1.6)"/>
    <s v="COBERTURA DE PLANTILLA DE PERSONAL."/>
    <s v="Actividad"/>
    <s v="(A / B) * 100"/>
    <s v="(A: NÚMERO DE ELEMENTOS ACTIVOS. / B: TOTAL DE ELEMENTOS AUTORIZADOS.) * 100"/>
    <n v="0.9"/>
    <m/>
    <n v="0"/>
    <n v="0"/>
    <n v="0"/>
    <n v="0"/>
    <s v="PORCENTAJE"/>
  </r>
  <r>
    <s v="Específicos"/>
    <n v="4005"/>
    <s v="SEGURIDAD PUBLICA 2020"/>
    <m/>
    <x v="6"/>
    <m/>
    <m/>
    <m/>
    <m/>
    <m/>
    <s v="Si"/>
    <s v="Actividad"/>
    <s v="DISMINUCIÓN DEL ROBO DE MOTOCICLETAS. (1.1.1.2)"/>
    <s v="OPERATIVOS CONJUNTOS CON OTROS NIVELES DE GOBIERNO."/>
    <s v="Actividad"/>
    <s v="A"/>
    <s v="A: NÚMERO DE OPERATIVOS CONJUNTOS DURANTE EL EJERCICIO."/>
    <n v="48"/>
    <m/>
    <n v="0"/>
    <n v="0"/>
    <n v="0"/>
    <n v="0"/>
    <s v="UNIDAD"/>
  </r>
  <r>
    <s v="Específicos"/>
    <n v="4005"/>
    <s v="SEGURIDAD PUBLICA 2020"/>
    <m/>
    <x v="6"/>
    <m/>
    <m/>
    <m/>
    <m/>
    <m/>
    <s v="Si"/>
    <s v="Actividad"/>
    <s v="ACCIONES DE PREVENCIÓN DEL DELITO, REALIZADAS. (3.1.1.8)"/>
    <s v="NÚMERO DE PERSONAS QUE RECIBIERON INFORMACIÓN Y FORMACIÓN EN MATERIA DE PREVENCIÓN DEL DELITO."/>
    <s v="Actividad"/>
    <s v="A"/>
    <s v="A: NÚMERO DE PERSONAS ."/>
    <n v="22000"/>
    <m/>
    <n v="0"/>
    <n v="0"/>
    <n v="0"/>
    <n v="0"/>
    <s v="UNIDAD"/>
  </r>
  <r>
    <s v="Específicos"/>
    <n v="4005"/>
    <s v="SEGURIDAD PUBLICA 2020"/>
    <m/>
    <x v="6"/>
    <m/>
    <m/>
    <m/>
    <m/>
    <m/>
    <s v="Si"/>
    <s v="Actividad"/>
    <s v="INFRAESTRUCTURA Y ARMAMENTO. (4.1.3.9)"/>
    <s v="PORCENTAJE DEL CUMPLIMIENTO DEL PROGRAMA."/>
    <s v="Actividad"/>
    <s v="(A / B) * 100"/>
    <s v="(A: NÚMERO DE ACCIONES DE MANTENIMIENTO PREVENTIVO REALIZADAS. / B: TOTAL DE ACCIONES DE MANTENIMIENTO PREVENTIVO PROGRAMADAS.) * 100"/>
    <n v="1"/>
    <m/>
    <n v="0"/>
    <n v="0"/>
    <n v="0"/>
    <n v="0"/>
    <s v="PORCENTAJE"/>
  </r>
  <r>
    <s v="Específicos"/>
    <n v="2125"/>
    <s v="CONTRALORIA ( 2019- 2020)"/>
    <m/>
    <x v="7"/>
    <m/>
    <m/>
    <m/>
    <m/>
    <m/>
    <s v="Si"/>
    <s v="Fin"/>
    <s v="CONTRIBUIR A EFICIENTE LA CORRECTA APLICACIÓN DEL GASTO PUBLICO ASÍ COMO EL ADECUADO ACTUAR DE LOS SERVIDORES PÚBLICOS."/>
    <s v="VARIACIÓN EN EL NÚMERO DE OBSERVACIONES EMITIDAS A LOS ESTADOS FINANCIEROS"/>
    <s v="Fin"/>
    <s v="((A / B) - 1) * 100"/>
    <s v="((A: NUMERO DE OB: NUMERO DE OBSERVACIONES EMITIDAS AÑO ANTERIORSERVACIONES EMITIDAS AÑO ACTUAL / B: NUMERO DE OBSERVACIONES EMITIDAS AÑO ANTERIOR) - 1) * 100"/>
    <s v="-25% (NUMERO DE OBSERVACIONES EMITIDAS AÑO ACTUAL/ NUMERO DE OBSERVACIONES EMITIDAS AÑO ANTERIOR)-1X100))"/>
    <m/>
    <s v="0.00"/>
    <n v="0"/>
    <n v="28"/>
    <n v="0"/>
    <s v="TASA DE VARIACION "/>
  </r>
  <r>
    <s v="Específicos"/>
    <n v="2125"/>
    <s v="CONTRALORIA ( 2019- 2020)"/>
    <m/>
    <x v="7"/>
    <m/>
    <m/>
    <m/>
    <m/>
    <m/>
    <s v="Si"/>
    <s v="Proposito"/>
    <s v="LA CONTRALORÍA MUNICIPAL CONTRIBUYE A LA TRANSPARENCIA Y RENDICIÓN DE CUENTAS EN EL ACTUAR DE LA GESTIÓN Y DESEMPEÑO DE LOS SERVIDORES."/>
    <s v="PORCENTAJE DE PROCEDIMIENTOS ADMINISTRATIVOS CONCLUIDOS RESPECTO DEL PADRÓN TOTAL DE PROCEDIMIENTOS"/>
    <s v="Proposito"/>
    <s v="(A / B) * 100"/>
    <s v="(A: (TOTAL DE PROCEDIMIENTOS ADMINISTRATIVOS CONCLUIDOS / B: TOTAL DE PROCEDIMIENTOS INICIADOS) * 100"/>
    <s v="100% (TOTAL DE PROCEDIMIENTOS ADMINISTRATIVOS CONCLUIDOS/ TOTAL DE PROCEDIMIENTOS INICIADOS)*100"/>
    <m/>
    <n v="100"/>
    <n v="100"/>
    <n v="1"/>
    <n v="1"/>
    <s v="PORCENTAJE"/>
  </r>
  <r>
    <s v="Específicos"/>
    <n v="2125"/>
    <s v="CONTRALORIA ( 2019- 2020)"/>
    <m/>
    <x v="7"/>
    <m/>
    <m/>
    <m/>
    <m/>
    <m/>
    <s v="Si"/>
    <s v="Componente"/>
    <s v="PROGRAMA ANUAL DE AUDITORIA MEDIANTE LA EVALUACIÓN DEL CONTROL INTERNO, LA GESTIÓN MUNICIPAL Y DESARROLLO ADMINISTRATIVO REALIZADO."/>
    <s v="PORCENTAJE DE AUDITORIAS CONCLUIDAS"/>
    <s v="Componente"/>
    <s v="(A / B) * 100"/>
    <s v="(A: (NUMERO DE AUDITORIAS CONCLUIDAS / B: NUMERO DE AUDITORIAS PROGRAMADAS) * 100"/>
    <s v="100% (NUMERO DE AUDITORIAS CONCLUIDAS/ NUMERO DE AUDITORIAS PROGRAMADAS)*100"/>
    <m/>
    <n v="100"/>
    <n v="100"/>
    <n v="20"/>
    <n v="20"/>
    <s v="PORCENTAJE"/>
  </r>
  <r>
    <s v="Específicos"/>
    <n v="2125"/>
    <s v="CONTRALORIA ( 2019- 2020)"/>
    <m/>
    <x v="7"/>
    <m/>
    <m/>
    <m/>
    <m/>
    <m/>
    <s v="Si"/>
    <s v="Actividad"/>
    <s v="PROGRAMA ANUAL DE AUDITORIA MEDIANTE LA EVALUACIÓN DEL CONTROL INTERNO, LA GESTIÓN MUNICIPAL Y DESARROLLO ADMINISTRATIVO REALIZADO."/>
    <s v="PORCENTAJE DE CUMPLIMIENTO ACTOS ENTREGA RECEPCIÓN"/>
    <s v="Actividad"/>
    <s v="(A / B) * 100"/>
    <s v="(A: CUMPLIMIENTO DE LOS ACTOS DE ENTREGA RECEPCIÓN DENTRO DE LOS 15 DÍAS SIGUIENTES AL TERMINO DE LA GESTIÓN / B: TOTAL DE ACTOS PRESENTADOS) * 100"/>
    <s v="100% (CUMPLIMIENTO DE LOS ACTOS DE ENTREGA RECEPCIÓN DENTRO DE LOS 15 DÍAS SIGUIENTES AL TERMINO DE LA GESTIÓN/ TOTAL DE ACTOS PRESENTADOS) 100"/>
    <m/>
    <n v="0"/>
    <n v="0"/>
    <n v="0"/>
    <n v="0"/>
    <s v="PORCENTAJE"/>
  </r>
  <r>
    <s v="Específicos"/>
    <n v="2125"/>
    <s v="CONTRALORIA ( 2019- 2020)"/>
    <m/>
    <x v="7"/>
    <m/>
    <m/>
    <m/>
    <m/>
    <m/>
    <s v="Si"/>
    <s v="Actividad"/>
    <s v="PROGRAMA ANUAL DE AUDITORIA MEDIANTE LA EVALUACIÓN DEL CONTROL INTERNO, LA GESTIÓN MUNICIPAL Y DESARROLLO ADMINISTRATIVO REALIZADO."/>
    <s v="PORCENTAJE DE ASISTENCIA RESPECTO A LAS CONVOCADAS"/>
    <s v="Actividad"/>
    <s v="(A / B) * 100"/>
    <s v="(A: NUMERO DE SESIONES ASISTIDAS / B: NUMERO DE SESIONES CONVOCADAS) * 100"/>
    <s v="100% NUMERO DE SESIONES ASISTIDAS/ NUMERO DE SESIONES CONVOCADAS"/>
    <m/>
    <n v="100"/>
    <n v="100"/>
    <n v="3"/>
    <n v="3"/>
    <s v="PORCENTAJE"/>
  </r>
  <r>
    <s v="Específicos"/>
    <n v="2125"/>
    <s v="CONTRALORIA ( 2019- 2020)"/>
    <m/>
    <x v="7"/>
    <m/>
    <m/>
    <m/>
    <m/>
    <m/>
    <s v="Si"/>
    <s v="Actividad"/>
    <s v="PROGRAMA ANUAL DE AUDITORIA MEDIANTE LA EVALUACIÓN DEL CONTROL INTERNO, LA GESTIÓN MUNICIPAL Y DESARROLLO ADMINISTRATIVO REALIZADO."/>
    <s v="AUDITORIAS INICIADAS Y/O CONCLUIDAS"/>
    <s v="Actividad"/>
    <s v="(A / B) * 100"/>
    <s v="(A: / B: ) * 100"/>
    <s v="100% PORCENTAJE DE AUDITORIAS INICIADAS Y/O CONCLUIDAS RESPECTO A LAS INCLUIDAS EN EL PROGRAMA ANUAL"/>
    <m/>
    <n v="100"/>
    <n v="100"/>
    <n v="64"/>
    <n v="64"/>
    <s v="PORCENTAJE"/>
  </r>
  <r>
    <s v="Específicos"/>
    <n v="2125"/>
    <s v="CONTRALORIA ( 2019- 2020)"/>
    <m/>
    <x v="7"/>
    <m/>
    <m/>
    <m/>
    <m/>
    <m/>
    <s v="Si"/>
    <s v="Actividad"/>
    <s v="PROGRAMA ANUAL DE AUDITORIA MEDIANTE LA EVALUACIÓN DEL CONTROL INTERNO, LA GESTIÓN MUNICIPAL Y DESARROLLO ADMINISTRATIVO REALIZADO."/>
    <s v="PORCENTAJE DE DENUNCIAS A LAS QUE SE LES DIO SEGUIMIENTO RESPECTO A LAS RECIBIDAS MENSUALMENTE"/>
    <s v="Actividad"/>
    <s v="(A / B) * 100"/>
    <s v="(A: (TOTAL DE DENUNCIAS A LAS QUE SE LES DIO SEGUIMIENTO / B: TOTAL DE DENUNCIAS RECIBIDAS) * 100"/>
    <s v="100% (TOTAL DE DENUNCIAS A LAS QUE SE LES DIO SEGUIMIENTO/ TOTAL DE DENUNCIAS RECIBIDAS) *100"/>
    <m/>
    <n v="100"/>
    <n v="100"/>
    <n v="5"/>
    <n v="5"/>
    <s v="PORCENTAJE"/>
  </r>
  <r>
    <s v="Específicos"/>
    <n v="2125"/>
    <s v="CONTRALORIA ( 2019- 2020)"/>
    <m/>
    <x v="7"/>
    <m/>
    <m/>
    <m/>
    <m/>
    <m/>
    <s v="Si"/>
    <s v="Actividad"/>
    <s v="PROGRAMA ANUAL DE AUDITORIA MEDIANTE LA EVALUACIÓN DEL CONTROL INTERNO, LA GESTIÓN MUNICIPAL Y DESARROLLO ADMINISTRATIVO REALIZADO."/>
    <s v="ACTUALIZACIÓN Y PROFESIONALIZACIÓN"/>
    <s v="Actividad"/>
    <s v="A"/>
    <s v="A: NUMERO DE PLATICAS Y CAPACITACIONES EN MATERIA DE CONTROL PÚB: LICO,"/>
    <s v="5 NUMERO DE PLATICAS Y CAPACITACIONES EN MATERIA DE CONTROL PÚBLICO,"/>
    <m/>
    <n v="95"/>
    <n v="1900"/>
    <n v="95"/>
    <n v="0"/>
    <s v="UNIDAD"/>
  </r>
  <r>
    <s v="Específicos"/>
    <n v="2125"/>
    <s v="CONTRALORIA ( 2019- 2020)"/>
    <m/>
    <x v="7"/>
    <m/>
    <m/>
    <m/>
    <m/>
    <m/>
    <s v="Si"/>
    <s v="Actividad"/>
    <s v="PROGRAMA ANUAL DE AUDITORIA MEDIANTE LA EVALUACIÓN DEL CONTROL INTERNO, LA GESTIÓN MUNICIPAL Y DESARROLLO ADMINISTRATIVO REALIZADO."/>
    <s v="PORCENTAJE DE DECLARACIONES PATRIMONIALES PRESENTADAS"/>
    <s v="Actividad"/>
    <s v="(A / B) * 100"/>
    <s v="(A: DECLARACIONES PATRIMONIALES PRESENTADAS / B: PADRÓN DE SERVIDORES PÚBLICOS OBLIGADOS) * 100"/>
    <s v="100% DECLARACIONES PRESENTADAS"/>
    <m/>
    <n v="100"/>
    <n v="100"/>
    <n v="3"/>
    <n v="3"/>
    <s v="PORCENTAJE"/>
  </r>
  <r>
    <s v="Específicos"/>
    <n v="2125"/>
    <s v="CONTRALORIA ( 2019- 2020)"/>
    <m/>
    <x v="7"/>
    <m/>
    <m/>
    <m/>
    <m/>
    <m/>
    <s v="Si"/>
    <s v="Actividad"/>
    <s v="PROGRAMA ANUAL DE AUDITORIA MEDIANTE LA EVALUACIÓN DEL CONTROL INTERNO, LA GESTIÓN MUNICIPAL Y DESARROLLO ADMINISTRATIVO REALIZADO."/>
    <s v="ACTUALIZACIÓN"/>
    <s v="Actividad"/>
    <s v="A"/>
    <s v="A: NUMERO DE SUPERVISIÓN FÍSICA DE APOYOS SOCIALES ( VIVIENDAS, APOYOS Y B: ENEFICIARIOS)"/>
    <s v="25 NUMERO DE SUPERVISIÓN FÍSICA DE APOYOS SOCIALES ( VIVIENDAS, APOYOS Y BENEFICIARIOS)"/>
    <m/>
    <n v="5"/>
    <n v="20"/>
    <n v="5"/>
    <n v="0"/>
    <s v="UNIDAD"/>
  </r>
  <r>
    <s v="Específicos"/>
    <n v="2125"/>
    <s v="CONTRALORIA ( 2019- 2020)"/>
    <m/>
    <x v="7"/>
    <m/>
    <m/>
    <m/>
    <m/>
    <m/>
    <s v="Si"/>
    <s v="Actividad"/>
    <s v="PROGRAMA ANUAL DE AUDITORIA MEDIANTE LA EVALUACIÓN DEL CONTROL INTERNO, LA GESTIÓN MUNICIPAL Y DESARROLLO ADMINISTRATIVO REALIZADO."/>
    <s v="VERIFICACIÓN DE METAS"/>
    <s v="Actividad"/>
    <s v="(A / B) * 100"/>
    <s v="(A: METAS REVISADAS / B: TOTAL DE METAS COMPROMETIDAS) * 100"/>
    <s v="4(METAS REVISADAS / TOTAL DE METAS COMPROMETIDAS) X 100"/>
    <m/>
    <n v="0"/>
    <n v="0"/>
    <n v="0"/>
    <n v="0"/>
    <s v="PORCENTAJE"/>
  </r>
  <r>
    <s v="Prestación de servicios públicos"/>
    <n v="3009"/>
    <s v="DESARROLLO SOCIAL CON SENTIDO HUMANO (2019-2020)"/>
    <m/>
    <x v="8"/>
    <m/>
    <m/>
    <m/>
    <m/>
    <m/>
    <s v="Si"/>
    <s v="Fin"/>
    <s v="IMPULSAR EL DESARROLLO SOCIAL DE LOS HABITANTES DE MOROLEON, PARA MEJORAR LAS CONDICIONES Y CALIDAD DE VIDA"/>
    <s v="INDICADOR NACIONAL DEL CONEVAL / IDH"/>
    <s v="Fin"/>
    <s v="A"/>
    <s v="A: INDICADOR NACIONAL DEL CONEVAL / IDH"/>
    <n v="0.63"/>
    <m/>
    <n v="26"/>
    <n v="41.269841269841201"/>
    <n v="26"/>
    <n v="0"/>
    <s v="UNIDAD"/>
  </r>
  <r>
    <s v="Prestación de servicios públicos"/>
    <n v="3009"/>
    <s v="DESARROLLO SOCIAL CON SENTIDO HUMANO (2019-2020)"/>
    <m/>
    <x v="8"/>
    <m/>
    <m/>
    <m/>
    <m/>
    <m/>
    <s v="Si"/>
    <s v="Proposito"/>
    <s v="SUFICIENTE DESARROLLO SOCIAL DE LOS HABITANTES DE MOROLEON"/>
    <s v="INDICADOR NACIONAL DEL CONEVAL / IDH"/>
    <s v="Proposito"/>
    <s v="A"/>
    <s v="A: INFORME DE GOB: IERNO MUNICIPAL"/>
    <s v="63 INDICADOR NACIONAL DEL CONEVAL / IDH"/>
    <m/>
    <n v="27"/>
    <n v="42.857142857142797"/>
    <n v="27"/>
    <n v="0"/>
    <s v="UNIDAD"/>
  </r>
  <r>
    <s v="Prestación de servicios públicos"/>
    <n v="3009"/>
    <s v="DESARROLLO SOCIAL CON SENTIDO HUMANO (2019-2020)"/>
    <m/>
    <x v="8"/>
    <m/>
    <m/>
    <m/>
    <m/>
    <m/>
    <s v="Si"/>
    <s v="Componente"/>
    <s v="OFRECER LA ATENCIÓN EN LOS SERVICIOS BÁSICOS"/>
    <s v="ATENCIÓN EN LOS SERVICIOS BÁSICOS"/>
    <s v="Componente"/>
    <s v="(A / B) * 100"/>
    <s v="(A: SOLICITUDES REALIZADAS / / B: SOLICITUDES RECIBIDAS ) * 100"/>
    <s v="63 PROMEDIO DE SOLICITUDES"/>
    <m/>
    <n v="100"/>
    <n v="100"/>
    <n v="240"/>
    <n v="240"/>
    <s v="PORCENTAJE"/>
  </r>
  <r>
    <s v="Prestación de servicios públicos"/>
    <n v="3009"/>
    <s v="DESARROLLO SOCIAL CON SENTIDO HUMANO (2019-2020)"/>
    <m/>
    <x v="8"/>
    <m/>
    <m/>
    <m/>
    <m/>
    <m/>
    <s v="Si"/>
    <s v="Componente"/>
    <s v="APOYOS A LA SOCIEDAD"/>
    <s v="APOYOS A LA SOCIEDAD"/>
    <s v="Componente"/>
    <s v="(A / B) * 100"/>
    <s v="(A: SOLICITUDES REALIZADAS / B: SOLICITUDES RECIBIDAS) * 100"/>
    <s v="15% SOLICITUDES REALIZADAS / SOLICITUDES RECIBIDAS"/>
    <m/>
    <n v="32"/>
    <n v="213.333333333333"/>
    <n v="32"/>
    <n v="100"/>
    <s v="PORCENTAJE"/>
  </r>
  <r>
    <s v="Prestación de servicios públicos"/>
    <n v="3009"/>
    <s v="DESARROLLO SOCIAL CON SENTIDO HUMANO (2019-2020)"/>
    <m/>
    <x v="8"/>
    <m/>
    <m/>
    <m/>
    <m/>
    <m/>
    <s v="Si"/>
    <s v="Actividad"/>
    <s v="OFRECER LA ATENCIÓN EN LOS SERVICIOS BÁSICOS"/>
    <s v="CREACIÓN E IMPLEMENTACIÓN DE PROGRAMAS"/>
    <s v="Actividad"/>
    <s v="((A / B) - 1) * 100"/>
    <s v="((A: NUMERO DE ACONTECIMIENTOS DEL AÑO ANTERIOR / B: NUMERO DE ACONTECIMIENTOS DEL AÑO EN CURSO ) - 1) * 100"/>
    <n v="0.63"/>
    <m/>
    <n v="0"/>
    <n v="0"/>
    <n v="0"/>
    <n v="0"/>
    <s v="TASA DE VARIACION "/>
  </r>
  <r>
    <s v="Prestación de servicios públicos"/>
    <n v="3009"/>
    <s v="DESARROLLO SOCIAL CON SENTIDO HUMANO (2019-2020)"/>
    <m/>
    <x v="8"/>
    <m/>
    <m/>
    <m/>
    <m/>
    <m/>
    <s v="Si"/>
    <s v="Actividad"/>
    <s v="OFRECER LA ATENCIÓN EN LOS SERVICIOS BÁSICOS"/>
    <s v="IMPLEMENTACÓN DE NUEVOS SISTEMAS DE PLANEACIÓN Y OPERACIÓN INTERNA"/>
    <s v="Actividad"/>
    <s v="A"/>
    <s v="A: IMPLEMENTACIÓN DE NUEVOS SISTEMAS DE PLANEACIÓN Y OPERACIÓN INTERNA"/>
    <n v="63"/>
    <m/>
    <n v="22"/>
    <n v="34.920634920634903"/>
    <n v="22"/>
    <n v="0"/>
    <s v="UNIDAD"/>
  </r>
  <r>
    <s v="Prestación de servicios públicos"/>
    <n v="3009"/>
    <s v="DESARROLLO SOCIAL CON SENTIDO HUMANO (2019-2020)"/>
    <m/>
    <x v="8"/>
    <m/>
    <m/>
    <m/>
    <m/>
    <m/>
    <s v="Si"/>
    <s v="Actividad"/>
    <s v="OFRECER LA ATENCIÓN EN LOS SERVICIOS BÁSICOS"/>
    <s v="EFICIENTIZAR LA PROGRAMACIÓN INTERDEPARTAMENTAL"/>
    <s v="Actividad"/>
    <s v="(A / B) * 100"/>
    <s v="(A: TOTAL DE REUNIONES EFECTIVAS / B: TOTAL DE REUNIONES REALIZADAS) * 100"/>
    <s v="90% PROMEDIO DE REUNIONES (63)"/>
    <m/>
    <n v="87.5"/>
    <n v="97.2222222222222"/>
    <n v="21"/>
    <n v="24"/>
    <s v="PORCENTAJE"/>
  </r>
  <r>
    <s v="Prestación de servicios públicos"/>
    <n v="3009"/>
    <s v="DESARROLLO SOCIAL CON SENTIDO HUMANO (2019-2020)"/>
    <m/>
    <x v="8"/>
    <m/>
    <m/>
    <m/>
    <m/>
    <m/>
    <s v="Si"/>
    <s v="Actividad"/>
    <s v="APOYOS A LA SOCIEDAD"/>
    <s v="INDICADOR NACIONAL DEL CONEVAL / IDH"/>
    <s v="Actividad"/>
    <s v="((A / B) - 1) * 100"/>
    <s v="((A: INDICADOR NACIONAL DEL CONEVAL / IDH / B: INDICADOR NACIONAL DEL CONEVAL / IDH ) - 1) * 100"/>
    <s v="-2%ALIMENTACIÓN FAMILIAR ADECUADA"/>
    <m/>
    <n v="0"/>
    <n v="0"/>
    <n v="230"/>
    <n v="230"/>
    <s v="TASA DE VARIACION "/>
  </r>
  <r>
    <s v="Prestación de servicios públicos"/>
    <n v="3009"/>
    <s v="DESARROLLO SOCIAL CON SENTIDO HUMANO (2019-2020)"/>
    <m/>
    <x v="8"/>
    <m/>
    <m/>
    <m/>
    <m/>
    <m/>
    <s v="Si"/>
    <s v="Actividad"/>
    <s v="APOYOS A LA SOCIEDAD"/>
    <s v="INDICADORES DE INEGI"/>
    <s v="Actividad"/>
    <s v="((A / B) - 1) * 100"/>
    <s v="((A: DECRECIENTE DESERCIÓN ESCOLAR / B: DECRECIENTE DESERCIÓN ESCOLAR) - 1) * 100"/>
    <s v="2 % DECRECIENTE"/>
    <m/>
    <n v="0"/>
    <n v="0"/>
    <n v="0"/>
    <n v="0"/>
    <s v="TASA DE VARIACION "/>
  </r>
  <r>
    <s v="Prestación de servicios públicos"/>
    <n v="3009"/>
    <s v="DESARROLLO SOCIAL CON SENTIDO HUMANO (2019-2020)"/>
    <m/>
    <x v="8"/>
    <m/>
    <m/>
    <m/>
    <m/>
    <m/>
    <s v="Si"/>
    <s v="Actividad"/>
    <s v="APOYOS A LA SOCIEDAD"/>
    <s v="ALTA DISGREGACIÓN FAMILIAR"/>
    <s v="Actividad"/>
    <s v="A"/>
    <s v="A: ENTREGA DE B: ECAS"/>
    <s v="640 BECAS"/>
    <m/>
    <n v="0"/>
    <n v="0"/>
    <n v="0"/>
    <n v="0"/>
    <s v="UNIDAD"/>
  </r>
  <r>
    <s v="Prestación de servicios públicos"/>
    <n v="3009"/>
    <s v="DESARROLLO SOCIAL CON SENTIDO HUMANO (2019-2020)"/>
    <m/>
    <x v="8"/>
    <m/>
    <m/>
    <m/>
    <m/>
    <m/>
    <s v="Si"/>
    <s v="Actividad"/>
    <s v="APOYOS A LA SOCIEDAD"/>
    <s v="VIVIENDAS DIGNAS"/>
    <s v="Actividad"/>
    <s v="A"/>
    <s v="A: CALENTADORES ENTREGADOS"/>
    <s v="500 CALENTADORES"/>
    <m/>
    <n v="0"/>
    <n v="0"/>
    <n v="0"/>
    <n v="0"/>
    <s v="UNIDAD"/>
  </r>
  <r>
    <s v="Específicos"/>
    <n v="2016"/>
    <s v="EDUCACIÓN ( 2019- 2020)"/>
    <m/>
    <x v="9"/>
    <m/>
    <m/>
    <m/>
    <m/>
    <m/>
    <s v="Si"/>
    <s v="Fin"/>
    <s v="SE CONTRIBUYE A ABATIR EL REZAGO EDUCATIVO Y LOGRAR QUE LOS JÓVENES COMPLETEN EL NIVEL EDUCATIVO OBLIGATORIO"/>
    <s v="REZAGO Y DESERCIÓN EDUCATIVA"/>
    <s v="Fin"/>
    <s v="(A / B) * 100"/>
    <s v="(A: PERSONAS QUE FINALIZAN ESTUDIOS OB: PERSONAS INSCRITASLIGATORIOS / B: PERSONAS INSCRITAS) * 100"/>
    <s v="100% PERSONAS QUE FINALIZAN ESTUDIOS OBLIGATORIOS"/>
    <m/>
    <n v="99.46"/>
    <n v="99.46"/>
    <n v="8253"/>
    <n v="8298"/>
    <s v="PORCENTAJE"/>
  </r>
  <r>
    <s v="Específicos"/>
    <n v="2016"/>
    <s v="EDUCACIÓN ( 2019- 2020)"/>
    <m/>
    <x v="9"/>
    <m/>
    <m/>
    <m/>
    <m/>
    <m/>
    <s v="Si"/>
    <s v="Proposito"/>
    <s v="LOS MOROLEONESES TIENEN UN GRADO EDUCATIVO SUPERIOR A LA MEDIA NACIONAL"/>
    <s v="PROMEDIO EDUCATIVO NACIONAL"/>
    <s v="Proposito"/>
    <s v="A"/>
    <s v="A: GRADO EDUCATIVO PROMEDIO DE MOROLEONESES"/>
    <s v="7 GRADO EDUCATIVO PROMEDIO DE MOROLEONESES"/>
    <m/>
    <n v="24.6"/>
    <n v="351.42857142857099"/>
    <n v="24.599999999999998"/>
    <n v="0"/>
    <s v="UNIDAD"/>
  </r>
  <r>
    <s v="Específicos"/>
    <n v="2016"/>
    <s v="EDUCACIÓN ( 2019- 2020)"/>
    <m/>
    <x v="9"/>
    <m/>
    <m/>
    <m/>
    <m/>
    <m/>
    <s v="Si"/>
    <s v="Componente"/>
    <s v="LA OFERTA EDUCATIVA CUBRE LAS NECESIDADES DE LOS CIUDADANOS PARA TERMINAR SUS NIVELES EDUCATIVOS OBLIGATORIOS"/>
    <s v="OFERTA TERMINAL DE EDUCACIÓN"/>
    <s v="Componente"/>
    <s v="A"/>
    <s v="A: CANTIDAD DE ESCUELAS DEL MUNICIPIO"/>
    <s v="64 CANTIDAD DE ESCUELAS DEL MUNICIPIO"/>
    <m/>
    <n v="288"/>
    <n v="450"/>
    <n v="288"/>
    <n v="0"/>
    <s v="UNIDAD"/>
  </r>
  <r>
    <s v="Específicos"/>
    <n v="2016"/>
    <s v="EDUCACIÓN ( 2019- 2020)"/>
    <m/>
    <x v="9"/>
    <m/>
    <m/>
    <m/>
    <m/>
    <m/>
    <s v="Si"/>
    <s v="Componente"/>
    <s v="EMISIÓN DE BECAS A JÓVENES EN ESTADO VULNERABLE Y DE POSIBLE ABANDONO EDUCATIVO"/>
    <s v="ESTÍMULOS A LA EDUCACIÓN BÁSICA"/>
    <s v="Componente"/>
    <s v="A"/>
    <s v="A: CANTIDAD DE B: ECAS"/>
    <s v="450 CANTIDAD DE BECAS"/>
    <m/>
    <n v="0"/>
    <n v="0"/>
    <n v="0"/>
    <n v="0"/>
    <s v="UNIDAD"/>
  </r>
  <r>
    <s v="Específicos"/>
    <n v="2016"/>
    <s v="EDUCACIÓN ( 2019- 2020)"/>
    <m/>
    <x v="9"/>
    <m/>
    <m/>
    <m/>
    <m/>
    <m/>
    <s v="Si"/>
    <s v="Componente"/>
    <s v="INTEGRACIÓN DE LOS ACTORES EDUCATIVOS"/>
    <s v="INTEGRACIÓN SOCIAL EN LA EDUCACIÓN"/>
    <s v="Componente"/>
    <s v="A"/>
    <s v="A: CANTIDAD DE INTEGRANTES"/>
    <s v="40 CANTIDAD DE INTEGRANTES"/>
    <m/>
    <n v="30"/>
    <n v="75"/>
    <n v="30"/>
    <n v="0"/>
    <s v="UNIDAD"/>
  </r>
  <r>
    <s v="Específicos"/>
    <n v="2016"/>
    <s v="EDUCACIÓN ( 2019- 2020)"/>
    <m/>
    <x v="9"/>
    <m/>
    <m/>
    <m/>
    <m/>
    <m/>
    <s v="Si"/>
    <s v="Componente"/>
    <s v="ESTÍMULOS A ESTUDIANTES SOBRESALIENTES"/>
    <s v="ESTÍMULOS A LA EDUCACIÓN DE CALIDAD"/>
    <s v="Componente"/>
    <s v="A"/>
    <s v="A: CANTIDAD DE ESTÍMULOS"/>
    <s v="160 CANTIDAD DE ESTÍMULOS"/>
    <m/>
    <n v="6"/>
    <n v="3.75"/>
    <n v="6"/>
    <n v="0"/>
    <s v="UNIDAD"/>
  </r>
  <r>
    <s v="Específicos"/>
    <n v="2016"/>
    <s v="EDUCACIÓN ( 2019- 2020)"/>
    <m/>
    <x v="9"/>
    <m/>
    <m/>
    <m/>
    <m/>
    <m/>
    <s v="Si"/>
    <s v="Componente"/>
    <s v="PROMOCIÓN DE OFERTA LABORAL DE ACUERDO A LOS NIVELES EDUCATIVOS"/>
    <s v="ESCUELA Y TRABAJO"/>
    <s v="Componente"/>
    <s v="A"/>
    <s v="A: CANTIDAD DE PUESTOS DE TRAB: AJO"/>
    <s v="12 CANTIDAD DE PUESTOS DE TRABAJO"/>
    <m/>
    <n v="11"/>
    <n v="91.6666666666666"/>
    <n v="11"/>
    <n v="0"/>
    <s v="UNIDAD"/>
  </r>
  <r>
    <s v="Específicos"/>
    <n v="2016"/>
    <s v="EDUCACIÓN ( 2019- 2020)"/>
    <m/>
    <x v="9"/>
    <m/>
    <m/>
    <m/>
    <m/>
    <m/>
    <s v="Si"/>
    <s v="Componente"/>
    <s v="PROMOCIÓN DE VALORES CÍVICOS, ÉTICOS Y CIUDADANOS"/>
    <s v="PROMOCIÓN CÍVICA Y CULTURAL"/>
    <s v="Componente"/>
    <s v="A"/>
    <s v="A: CANTIDAD DE EVENTOS"/>
    <s v="25 CANTIDAD DE EVENTOS"/>
    <m/>
    <n v="4"/>
    <n v="16"/>
    <n v="4"/>
    <n v="0"/>
    <s v="UNIDAD"/>
  </r>
  <r>
    <s v="Específicos"/>
    <n v="2016"/>
    <s v="EDUCACIÓN ( 2019- 2020)"/>
    <m/>
    <x v="9"/>
    <m/>
    <m/>
    <m/>
    <m/>
    <m/>
    <s v="Si"/>
    <s v="Actividad"/>
    <s v="LA OFERTA EDUCATIVA CUBRE LAS NECESIDADES DE LOS CIUDADANOS PARA TERMINAR SUS NIVELES EDUCATIVOS OBLIGATORIOS"/>
    <s v="PROMOCIÓN EDUCATIVA"/>
    <s v="Actividad"/>
    <s v="A"/>
    <s v="A: POB: LACIÓN POR ESCUELAS"/>
    <s v="200 POBLACIÓN POR ESCUELAS"/>
    <m/>
    <n v="225"/>
    <n v="112.5"/>
    <n v="225"/>
    <n v="0"/>
    <s v="UNIDAD"/>
  </r>
  <r>
    <s v="Específicos"/>
    <n v="2016"/>
    <s v="EDUCACIÓN ( 2019- 2020)"/>
    <m/>
    <x v="9"/>
    <m/>
    <m/>
    <m/>
    <m/>
    <m/>
    <s v="Si"/>
    <s v="Actividad"/>
    <s v="LA OFERTA EDUCATIVA CUBRE LAS NECESIDADES DE LOS CIUDADANOS PARA TERMINAR SUS NIVELES EDUCATIVOS OBLIGATORIOS"/>
    <s v="PLAN EDUCATIVO"/>
    <s v="Actividad"/>
    <s v="A"/>
    <s v="A: CANTIDAD DE CARRERAS OFERTADAS"/>
    <s v="14 CANTIDAD DE CARRERAS OFERTADAS"/>
    <m/>
    <n v="66"/>
    <n v="471.42857142857099"/>
    <n v="66"/>
    <n v="0"/>
    <s v="UNIDAD"/>
  </r>
  <r>
    <s v="Específicos"/>
    <n v="2016"/>
    <s v="EDUCACIÓN ( 2019- 2020)"/>
    <m/>
    <x v="9"/>
    <m/>
    <m/>
    <m/>
    <m/>
    <m/>
    <s v="Si"/>
    <s v="Actividad"/>
    <s v="EMISIÓN DE BECAS A JÓVENES EN ESTADO VULNERABLE Y DE POSIBLE ABANDONO EDUCATIVO"/>
    <s v="COMITÉ DE BECAS"/>
    <s v="Actividad"/>
    <s v="A"/>
    <s v="A: CANTIDAD REPRESENTATIVA DE INTEGRANTES"/>
    <s v="90 CANTIDAD REPRESENTATIVA DE INTEGRANTES"/>
    <m/>
    <n v="324"/>
    <n v="360"/>
    <n v="324"/>
    <n v="0"/>
    <s v="UNIDAD"/>
  </r>
  <r>
    <s v="Específicos"/>
    <n v="2016"/>
    <s v="EDUCACIÓN ( 2019- 2020)"/>
    <m/>
    <x v="9"/>
    <m/>
    <m/>
    <m/>
    <m/>
    <m/>
    <s v="Si"/>
    <s v="Actividad"/>
    <s v="EMISIÓN DE BECAS A JÓVENES EN ESTADO VULNERABLE Y DE POSIBLE ABANDONO EDUCATIVO"/>
    <s v="ESTÍMULOS A JÓVENES DESTACADOS"/>
    <s v="Actividad"/>
    <s v="A"/>
    <s v="A: CANTIDAD DE JÓVENES QUE ALCANZAN LA META"/>
    <s v="845 CANTIDAD DE JÓVENES QUE ALCANZAN LA META"/>
    <m/>
    <n v="6"/>
    <n v="0.71005917159763299"/>
    <n v="6"/>
    <n v="0"/>
    <s v="UNIDAD"/>
  </r>
  <r>
    <s v="Específicos"/>
    <n v="2016"/>
    <s v="EDUCACIÓN ( 2019- 2020)"/>
    <m/>
    <x v="9"/>
    <m/>
    <m/>
    <m/>
    <m/>
    <m/>
    <s v="Si"/>
    <s v="Actividad"/>
    <s v="INTEGRACIÓN DE LOS ACTORES EDUCATIVOS"/>
    <s v="COMUPASE"/>
    <s v="Actividad"/>
    <s v="A"/>
    <s v="A: CANTIDAD DE REUNIONES"/>
    <s v="5 CANTIDAD DE REUNIONES"/>
    <m/>
    <n v="1"/>
    <n v="20"/>
    <n v="1"/>
    <n v="0"/>
    <s v="UNIDAD"/>
  </r>
  <r>
    <s v="Específicos"/>
    <n v="2016"/>
    <s v="EDUCACIÓN ( 2019- 2020)"/>
    <m/>
    <x v="9"/>
    <m/>
    <m/>
    <m/>
    <m/>
    <m/>
    <s v="Si"/>
    <s v="Actividad"/>
    <s v="INTEGRACIÓN DE LOS ACTORES EDUCATIVOS"/>
    <s v="SERVIDORES PÚBLICOS EN LA EDUCACIÓN"/>
    <s v="Actividad"/>
    <s v="A"/>
    <s v="A: NÚMERO DE REUNIONES CON SERVIDORES PÚB: LICOS"/>
    <s v="6 NÚMERO DE REUNIONES CON SERVIDORES PÚBLICOS"/>
    <m/>
    <n v="1"/>
    <n v="16.6666666666666"/>
    <n v="1"/>
    <n v="0"/>
    <s v="UNIDAD"/>
  </r>
  <r>
    <s v="Específicos"/>
    <n v="2016"/>
    <s v="EDUCACIÓN ( 2019- 2020)"/>
    <m/>
    <x v="9"/>
    <m/>
    <m/>
    <m/>
    <m/>
    <m/>
    <s v="Si"/>
    <s v="Actividad"/>
    <s v="INTEGRACIÓN DE LOS ACTORES EDUCATIVOS"/>
    <s v="INVERSIÓN EDUCATIVA"/>
    <s v="Actividad"/>
    <s v="A"/>
    <s v="A: CANTIDAD GESTIONADA"/>
    <s v="1 CANTIDAD GESTIONADA"/>
    <m/>
    <n v="2"/>
    <n v="200"/>
    <n v="2"/>
    <n v="0"/>
    <s v="UNIDAD"/>
  </r>
  <r>
    <s v="Específicos"/>
    <n v="2016"/>
    <s v="EDUCACIÓN ( 2019- 2020)"/>
    <m/>
    <x v="9"/>
    <m/>
    <m/>
    <m/>
    <m/>
    <m/>
    <s v="Si"/>
    <s v="Actividad"/>
    <s v="ESTÍMULOS A ESTUDIANTES SOBRESALIENTES"/>
    <s v="ESTUDIANTES SOBRESALIENTES"/>
    <s v="Actividad"/>
    <s v="A"/>
    <s v="A: CANTIDAD DE ESTUDIANTES"/>
    <s v="160 CANTIDAD DE ESTUDIANTES"/>
    <m/>
    <n v="6"/>
    <n v="3.75"/>
    <n v="6"/>
    <n v="0"/>
    <s v="UNIDAD"/>
  </r>
  <r>
    <s v="Específicos"/>
    <n v="2016"/>
    <s v="EDUCACIÓN ( 2019- 2020)"/>
    <m/>
    <x v="9"/>
    <m/>
    <m/>
    <m/>
    <m/>
    <m/>
    <s v="Si"/>
    <s v="Actividad"/>
    <s v="ESTÍMULOS A ESTUDIANTES SOBRESALIENTES"/>
    <s v="PREMIACIÓN DE ESTUDIANTES SOBRESALIENTES"/>
    <s v="Actividad"/>
    <s v="A"/>
    <s v="A: NÚMERO DE ESTUDIANTES EN EL EVENTO"/>
    <s v="160 NÚMERO DE ESTUDIANTES EN EL EVENTO"/>
    <m/>
    <n v="0"/>
    <n v="0"/>
    <n v="0"/>
    <n v="0"/>
    <s v="UNIDAD"/>
  </r>
  <r>
    <s v="Específicos"/>
    <n v="2016"/>
    <s v="EDUCACIÓN ( 2019- 2020)"/>
    <m/>
    <x v="9"/>
    <m/>
    <m/>
    <m/>
    <m/>
    <m/>
    <s v="Si"/>
    <s v="Actividad"/>
    <s v="PROMOCIÓN DE OFERTA LABORAL DE ACUERDO A LOS NIVELES EDUCATIVOS"/>
    <s v="TRABAJO PARA PROFESIONALES"/>
    <s v="Actividad"/>
    <s v="A"/>
    <s v="A: CANTIDAD DE PROMOCIONES"/>
    <s v="50 CANTIDAD DE PROMOCIONES"/>
    <m/>
    <n v="60"/>
    <n v="120"/>
    <n v="60"/>
    <n v="0"/>
    <s v="UNIDAD"/>
  </r>
  <r>
    <s v="Específicos"/>
    <n v="2016"/>
    <s v="EDUCACIÓN ( 2019- 2020)"/>
    <m/>
    <x v="9"/>
    <m/>
    <m/>
    <m/>
    <m/>
    <m/>
    <s v="Si"/>
    <s v="Actividad"/>
    <s v="PROMOCIÓN DE VALORES CÍVICOS, ÉTICOS Y CIUDADANOS"/>
    <s v="PROGRAMA ANUAL DE ACTIVIDADES CÍVICO CULTURALES"/>
    <s v="Actividad"/>
    <s v="A"/>
    <s v="A: CANTIDAD DE ACTIVIDADES"/>
    <s v="25 CANTIDAD DE ACTIVIDADES"/>
    <m/>
    <n v="4"/>
    <n v="16"/>
    <n v="4"/>
    <n v="0"/>
    <s v="UNIDAD"/>
  </r>
  <r>
    <s v="Específicos"/>
    <n v="2016"/>
    <s v="EDUCACIÓN ( 2019- 2020)"/>
    <m/>
    <x v="9"/>
    <m/>
    <m/>
    <m/>
    <m/>
    <m/>
    <s v="Si"/>
    <s v="Actividad"/>
    <s v="PROMOCIÓN DE VALORES CÍVICOS, ÉTICOS Y CIUDADANOS"/>
    <s v="REUNIÓNES DE PLANEACIÓN"/>
    <s v="Actividad"/>
    <s v="A"/>
    <s v="A: NÚMERO DE REUNIONES"/>
    <s v="13 NÚMERO DE REUNIONES"/>
    <m/>
    <n v="5"/>
    <n v="38.461538461538403"/>
    <n v="5"/>
    <n v="0"/>
    <s v="UNIDAD"/>
  </r>
  <r>
    <s v="Específicos"/>
    <n v="2016"/>
    <s v="EDUCACIÓN ( 2019- 2020)"/>
    <m/>
    <x v="9"/>
    <m/>
    <m/>
    <m/>
    <m/>
    <m/>
    <s v="Si"/>
    <s v="Actividad"/>
    <s v="PROMOCIÓN DE VALORES CÍVICOS, ÉTICOS Y CIUDADANOS"/>
    <s v="DIFUSIÓN SOCIAL"/>
    <s v="Actividad"/>
    <s v="A"/>
    <s v="A: NUMERO DE CONVOCATORIAS REALIZADAS"/>
    <s v="18 NUMERO DE CONVOCATORIAS REALIZADAS"/>
    <m/>
    <n v="8"/>
    <n v="44.4444444444444"/>
    <n v="8"/>
    <n v="0"/>
    <s v="UNIDAD"/>
  </r>
  <r>
    <s v="Específicos"/>
    <n v="2016"/>
    <s v="EDUCACIÓN ( 2019- 2020)"/>
    <m/>
    <x v="9"/>
    <m/>
    <m/>
    <m/>
    <m/>
    <m/>
    <s v="Si"/>
    <s v="Actividad"/>
    <s v="PROMOCIÓN DE VALORES CÍVICOS, ÉTICOS Y CIUDADANOS"/>
    <s v="DESFILES Y EVENTOS CULTURALES Y CONMEMORATIVOS"/>
    <s v="Actividad"/>
    <s v="A"/>
    <s v="A: NUMERO DE DESFILES Y EVENTOS"/>
    <s v="27 NUMERO DE DESFILES Y EVENTOS"/>
    <m/>
    <n v="5"/>
    <n v="18.518518518518501"/>
    <n v="5"/>
    <n v="0"/>
    <s v="UNIDAD"/>
  </r>
  <r>
    <s v="Promoción y fomento"/>
    <n v="3011"/>
    <s v="ACTIVACIÓN FÍSICA Y DEPORTIVA (2019-2020)"/>
    <m/>
    <x v="10"/>
    <m/>
    <m/>
    <m/>
    <m/>
    <m/>
    <s v="Si"/>
    <s v="Fin"/>
    <s v="CONTRIBUIR A INCREMENTAR LA FORMACIÓN INTEGRAL DE LOS HABITANTES CON LA PRACTICA DEPORTIVA BIEN ORGANIZADA."/>
    <s v="PERCEPCIÓN CIUDADANA RESPECTO A LA PARTICIPACIÓN DEL MUNICIPIO EN EL FOMENTO AL DEPORTE"/>
    <s v="Fin"/>
    <s v="(A / B) * 100"/>
    <s v="(A: PERCEPCIÓN CIUDADANA / B: PARTICIPACIÓN DEL MUNICIPIO EN EL FOMENTO AL DEPORTE) * 100"/>
    <s v="80% DE LAS ENCUESTAS CON RESULTADO FAVORABLE"/>
    <m/>
    <n v="0"/>
    <n v="0"/>
    <n v="0"/>
    <n v="0"/>
    <s v="PORCENTAJE"/>
  </r>
  <r>
    <s v="Promoción y fomento"/>
    <n v="3011"/>
    <s v="ACTIVACIÓN FÍSICA Y DEPORTIVA (2019-2020)"/>
    <m/>
    <x v="10"/>
    <m/>
    <m/>
    <m/>
    <m/>
    <m/>
    <s v="Si"/>
    <s v="Proposito"/>
    <s v="LOS HABITANTES DEL MUNICIPIO ADQUIEREN EL HABITO DE ACTIVIDADES FÍSICA MEDIANTE LA PRACTICA DEPORTIVA Y RECREATIVA."/>
    <s v="REALIZACIÓN DE ACCIONES TRANSVERSALES PARA LA COORDINACIÓN DE ACCIONES EN BENEFICIO DE LA POBLACIÓN"/>
    <s v="Proposito"/>
    <s v="(A / B) * 100"/>
    <s v="(A: REALIZACIÓN DE ACCIONES TRANSVERSALES / B: COORDINACIÓN DE ACCIONES EN BENEFICIO DE LA POBLACIÓN) * 100"/>
    <s v="25 % DE LA POBLACIÓN"/>
    <m/>
    <n v="114.29"/>
    <n v="457.16"/>
    <n v="8"/>
    <n v="7"/>
    <s v="PORCENTAJE"/>
  </r>
  <r>
    <s v="Promoción y fomento"/>
    <n v="3011"/>
    <s v="ACTIVACIÓN FÍSICA Y DEPORTIVA (2019-2020)"/>
    <m/>
    <x v="10"/>
    <m/>
    <m/>
    <m/>
    <m/>
    <m/>
    <s v="Si"/>
    <s v="Componente"/>
    <s v="PROGRAMAS IMPLEMENTADOS PARA LA REALIZACIÓN DE ACTIVIDADES Y EVENTOS MASIVOS (DEPORTE PARA TODOS) RECIBIDOS ( 2.1.1.5.) ( 2.5.3.3.)"/>
    <s v="PROMEDIO DE USUARIOS IMPACTADOS EN EVENTOS DE ACTIVIDAD DEPORTIVA."/>
    <s v="Componente"/>
    <s v="A"/>
    <s v="A: PERSONAS"/>
    <s v="4,000 PARTICIPANTES"/>
    <m/>
    <n v="1985"/>
    <n v="49.625"/>
    <n v="1985"/>
    <n v="0"/>
    <s v="UNIDAD"/>
  </r>
  <r>
    <s v="Promoción y fomento"/>
    <n v="3011"/>
    <s v="ACTIVACIÓN FÍSICA Y DEPORTIVA (2019-2020)"/>
    <m/>
    <x v="10"/>
    <m/>
    <m/>
    <m/>
    <m/>
    <m/>
    <s v="Si"/>
    <s v="Componente"/>
    <s v="PROGRAMA DE DEPORTE DE ALTO RENDIMIENTO EFECTUADO EN EL MUNICIPIO( 2.3.3.10)"/>
    <s v="REPRESENTACIÓN DE ATLETAS DEL MUNICIPIO EN DISCIPLINAS"/>
    <s v="Componente"/>
    <s v="A"/>
    <s v="A: NUMERO DE ATLETAS EN EL MUNICIPIO"/>
    <s v="7 ATLETAS DEL MUNICIPIO"/>
    <m/>
    <n v="7"/>
    <n v="100"/>
    <n v="7"/>
    <n v="0"/>
    <s v="UNIDAD"/>
  </r>
  <r>
    <s v="Promoción y fomento"/>
    <n v="3011"/>
    <s v="ACTIVACIÓN FÍSICA Y DEPORTIVA (2019-2020)"/>
    <m/>
    <x v="10"/>
    <m/>
    <m/>
    <m/>
    <m/>
    <m/>
    <s v="Si"/>
    <s v="Componente"/>
    <s v="PROGRAMA DE LA CALLE A LA CANCHA IMPLEMENTADO EN EL MUNICIPIO DE MOROLEON ( 1.1.1.1) ( 2.3.3.8)"/>
    <s v="RESTASE DE NIÑOS Y ADOLECENTES"/>
    <s v="Componente"/>
    <s v="A"/>
    <s v="A: NUMERO DE PARTICIPANTE DE CADA COLONIA"/>
    <s v="100 NUMERO DE PARTICIPANTES"/>
    <m/>
    <n v="28"/>
    <n v="28"/>
    <n v="28"/>
    <n v="0"/>
    <s v="UNIDAD"/>
  </r>
  <r>
    <s v="Promoción y fomento"/>
    <n v="3011"/>
    <s v="ACTIVACIÓN FÍSICA Y DEPORTIVA (2019-2020)"/>
    <m/>
    <x v="10"/>
    <m/>
    <m/>
    <m/>
    <m/>
    <m/>
    <s v="Si"/>
    <s v="Componente"/>
    <s v="PROGRAMA DE ACTIVACIONES FÍSICAS, EVENTOS, PASEOS CICLISTAS, CLASES DE ZUMBA ETC. PROGRAMA PADRES E HIJOS EFECTUADOS EN EL MUNICIPIO ( 2.2.1.3.) ( 2.2.1.10)"/>
    <s v="SANA CONVIVENCIA FAMILIAR"/>
    <s v="Componente"/>
    <s v="A"/>
    <s v="A: NUMERO DE FAMILIAS PARTICIPANTES"/>
    <s v="1, 000 NUMERO DE FAMILIAS PARTICIPANTES"/>
    <m/>
    <n v="103"/>
    <n v="10.299999999999899"/>
    <n v="103"/>
    <n v="0"/>
    <s v="UNIDAD"/>
  </r>
  <r>
    <s v="Promoción y fomento"/>
    <n v="3011"/>
    <s v="ACTIVACIÓN FÍSICA Y DEPORTIVA (2019-2020)"/>
    <m/>
    <x v="10"/>
    <m/>
    <m/>
    <m/>
    <m/>
    <m/>
    <s v="Si"/>
    <s v="Componente"/>
    <s v="PROGRAMA DE MANTENIMIENTO Y RESCATE DEPORTIVO RECIBIDOS EN EL MUNICIPIO DE MOROLEON ( 2.2.5.2)"/>
    <s v="MEJORAR LAS INSTALACIONES DEPORTIVAS MUNICIPALES"/>
    <s v="Componente"/>
    <s v="A / B"/>
    <s v="A: NUMERO DE ACCIONES REALIZADAS DURANTE EL AÑO / B: AÑO ANTERIOR"/>
    <s v="40 NUMERO DE ACCIONES REALIZADAS DURANTE EL AÑO"/>
    <m/>
    <n v="1.06"/>
    <m/>
    <n v="18"/>
    <n v="17"/>
    <s v=" PROMEDIO"/>
  </r>
  <r>
    <s v="Promoción y fomento"/>
    <n v="3011"/>
    <s v="ACTIVACIÓN FÍSICA Y DEPORTIVA (2019-2020)"/>
    <m/>
    <x v="10"/>
    <m/>
    <m/>
    <m/>
    <m/>
    <m/>
    <s v="Si"/>
    <s v="Actividad"/>
    <s v="PROGRAMAS IMPLEMENTADOS PARA LA REALIZACIÓN DE ACTIVIDADES Y EVENTOS MASIVOS (DEPORTE PARA TODOS) RECIBIDOS ( 2.1.1.5.) ( 2.5.3.3.)"/>
    <s v="DESARROLLO DE ACTIVIDADES DEPORTIVAS A NIVEL MASIVO"/>
    <s v="Actividad"/>
    <s v="A"/>
    <s v="A: NUMERO DE EVENTOS DEPORTIVOS"/>
    <s v="6 EVENTOS DEPORTIVOS"/>
    <m/>
    <n v="2"/>
    <n v="33.3333333333333"/>
    <n v="2"/>
    <n v="0"/>
    <s v="UNIDAD"/>
  </r>
  <r>
    <s v="Promoción y fomento"/>
    <n v="3011"/>
    <s v="ACTIVACIÓN FÍSICA Y DEPORTIVA (2019-2020)"/>
    <m/>
    <x v="10"/>
    <m/>
    <m/>
    <m/>
    <m/>
    <m/>
    <s v="Si"/>
    <s v="Actividad"/>
    <s v="PROGRAMA DE DEPORTE DE ALTO RENDIMIENTO EFECTUADO EN EL MUNICIPIO( 2.3.3.10)"/>
    <s v="PARTICIPACIÓN DE ACTIVIDADES DEPORTIVAS A NIVEL MUNICIPAL, REGIONAL Y ESTATAL"/>
    <s v="Actividad"/>
    <s v="A"/>
    <s v="A: NUMERO DE COMPETENCIAS A PARTICIPAR"/>
    <s v="2 NUMERO DE COMPETENCIAS PARTICIPANTES"/>
    <m/>
    <n v="4"/>
    <n v="200"/>
    <n v="4"/>
    <n v="0"/>
    <s v="UNIDAD"/>
  </r>
  <r>
    <s v="Promoción y fomento"/>
    <n v="3011"/>
    <s v="ACTIVACIÓN FÍSICA Y DEPORTIVA (2019-2020)"/>
    <m/>
    <x v="10"/>
    <m/>
    <m/>
    <m/>
    <m/>
    <m/>
    <s v="Si"/>
    <s v="Actividad"/>
    <s v="PROGRAMA DE LA CALLE A LA CANCHA IMPLEMENTADO EN EL MUNICIPIO DE MOROLEON ( 1.1.1.1) ( 2.3.3.8)"/>
    <s v="DESARROLLO DE EVENTOS PARA APOYO A LA INTEGRACIÓN PERSONAL"/>
    <s v="Actividad"/>
    <s v="A"/>
    <s v="A: NUMERO DE EVENTOS ORGANIZADOS"/>
    <s v="5 NUMERO DE EVENTOS ORGANIZADOS"/>
    <m/>
    <n v="5"/>
    <n v="100"/>
    <n v="5"/>
    <n v="0"/>
    <s v="UNIDAD"/>
  </r>
  <r>
    <s v="Promoción y fomento"/>
    <n v="3011"/>
    <s v="ACTIVACIÓN FÍSICA Y DEPORTIVA (2019-2020)"/>
    <m/>
    <x v="10"/>
    <m/>
    <m/>
    <m/>
    <m/>
    <m/>
    <s v="Si"/>
    <s v="Actividad"/>
    <s v="PROGRAMA DE ACTIVACIONES FÍSICAS, EVENTOS, PASEOS CICLISTAS, CLASES DE ZUMBA ETC. PROGRAMA PADRES E HIJOS EFECTUADOS EN EL MUNICIPIO ( 2.2.1.3.) ( 2.2.1.10)"/>
    <s v="PROMOCIÓN DE ACTIVIDADES PARA MEJORAR LA ARMONÍA Y CONVIVENCIA FAMILIAR."/>
    <s v="Actividad"/>
    <s v="A"/>
    <s v="A: NUMERO DE EVENTOS"/>
    <s v="15 NUMERO DE EVENTOS"/>
    <m/>
    <n v="7"/>
    <n v="46.6666666666666"/>
    <n v="7"/>
    <n v="0"/>
    <s v="UNIDAD"/>
  </r>
  <r>
    <s v="Promoción y fomento"/>
    <n v="3011"/>
    <s v="ACTIVACIÓN FÍSICA Y DEPORTIVA (2019-2020)"/>
    <m/>
    <x v="10"/>
    <m/>
    <m/>
    <m/>
    <m/>
    <m/>
    <s v="Si"/>
    <s v="Actividad"/>
    <s v="PROGRAMA DE MANTENIMIENTO Y RESCATE DEPORTIVO RECIBIDOS EN EL MUNICIPIO DE MOROLEON ( 2.2.5.2)"/>
    <s v="ESPACIOS HABILITADOS EN ZONZAS DE EMERGENCIA"/>
    <s v="Actividad"/>
    <s v="A / B"/>
    <s v="A: NUMERO DE ESPACIOS ADAPTADOS COMO ALB: NUMERO DE ALBERGUES DEL AÑO ANTERIORERGUES / NUMERO DE ALB: NUMERO DE ALBERGUES DEL AÑO ANTERIORERGUES DEL AÑO ANTERIOR / B: NUMERO DE ALBERGUES DEL AÑO ANTERIOR"/>
    <s v="5 NUMERO DE ESPACIOS ADAPTADOS COMO ALBERGUES"/>
    <m/>
    <n v="0"/>
    <m/>
    <n v="0"/>
    <n v="0"/>
    <s v=" PROMEDIO"/>
  </r>
  <r>
    <s v="Promoción y fomento"/>
    <n v="3012"/>
    <s v="CONSOLIDACIÓN DE LAS ACTIVIDADES ECONÓMICAS (2019-2020)"/>
    <m/>
    <x v="11"/>
    <m/>
    <m/>
    <m/>
    <m/>
    <m/>
    <s v="Si"/>
    <s v="Fin"/>
    <s v="CONTRIBUIR AL DESARROLLO ECONÓMICO DEL MUNICIPIO A TRAVÉS DE LA GENERACIÓN DE OPORTUNIDADES PARA DESARROLLAR O INICIAR NEGOCIOS Y GENERACIÓN DE EMPLEO PARA TENER UN ALTO NIVEL ADQUISITIVO DEL CIUDADANO MOROLEONES."/>
    <s v="PORCENTAJE DE VARIACIÓN DE EMPLEOS GENERADOS EN EL MUNICIPIO DE MOROLEÓN"/>
    <s v="Fin"/>
    <s v="((A / B) - 1) * 100"/>
    <s v="((A: TOTAL DE EMPLEOS GENERADOS DEL AÑO ACTUAL / B: TOTAL EMPLEOS GENERADOS DEL AÑO ANTEIOR ) - 1) * 100"/>
    <s v="2% PORCENTAJE DE VARIACIÓN DE EMPLEOS GENERADOS EN EL MUNICIPIO DE MOROLEÓN"/>
    <m/>
    <n v="0"/>
    <n v="0"/>
    <n v="0"/>
    <n v="0"/>
    <s v="TASA DE VARIACION "/>
  </r>
  <r>
    <s v="Promoción y fomento"/>
    <n v="3012"/>
    <s v="CONSOLIDACIÓN DE LAS ACTIVIDADES ECONÓMICAS (2019-2020)"/>
    <m/>
    <x v="11"/>
    <m/>
    <m/>
    <m/>
    <m/>
    <m/>
    <s v="Si"/>
    <s v="Proposito"/>
    <s v="EL DESARROLLO ECONOMICO DEL MUNICIPIO SE FORTALECE CON UN SECTOR MODA, TEXTIL Y CONFECCION COMPETITIVO Y ARTIICULADO"/>
    <s v="PORCENTANJE DE VARIACION DE PRODUCTIVIDAD Y RENTABIOLIDAD DEL SECTOR MODA TEXTIL"/>
    <s v="Proposito"/>
    <s v="((A / B) - 1) * 100"/>
    <s v="((A: RESULTADO DEL DIAGNOSTICO DE PRODUCTIVIDD DE LAS EMPRESAS Y SU RENTAB: EL RESULTADO DEL DIAGNOSTICO DE PRODUCTIVIDD DE LAS EMPRESAS Y SU RENTABILIDAD DEL RESUKTADO DEL AÑO ANTERIOR ILIDAD DEL DEL AÑO ACTUAL/ / B: EL RESULTADO DEL DIAGNOSTICO DE PRODUCTIVIDD DE LAS EMPRESAS Y SU RENTABILIDAD DEL RESUKTADO DEL AÑO ANTERIOR ) - 1) * 100"/>
    <s v="20% PORCENTANJE DE VARIACION DE PRODUCTIVIDAD Y RENTABIOLIDAD DEL SECTOR MODA TEXTIL"/>
    <m/>
    <n v="0"/>
    <n v="0"/>
    <n v="0"/>
    <n v="0"/>
    <s v="TASA DE VARIACION "/>
  </r>
  <r>
    <s v="Promoción y fomento"/>
    <n v="3012"/>
    <s v="CONSOLIDACIÓN DE LAS ACTIVIDADES ECONÓMICAS (2019-2020)"/>
    <m/>
    <x v="11"/>
    <m/>
    <m/>
    <m/>
    <m/>
    <m/>
    <s v="Si"/>
    <s v="Componente"/>
    <s v="PROMOCION DEL MUNICIPIO IMPULSADA"/>
    <s v="PORCENTAJE DE VARIACION DE CAMAPAÑAS DE PROMOCION REALIZADAS"/>
    <s v="Componente"/>
    <s v="((A / B) - 1) * 100"/>
    <s v="((A: TOTAL DE CAMPAÑAS Y ACCIONES DE PROMOCION DEL AÑO ACTUAL / B: TOTAL DE CAMPAÑAS Y ACCIONES DE PROMOCION DEL AÑO ANTERIOR ) - 1) * 100"/>
    <s v="30% PORCENTAJE DE VARIACION DE CAMAPAÑAS DE PROMOCION REALIZADAS"/>
    <m/>
    <n v="0"/>
    <n v="0"/>
    <n v="0"/>
    <n v="0"/>
    <s v="TASA DE VARIACION "/>
  </r>
  <r>
    <s v="Promoción y fomento"/>
    <n v="3012"/>
    <s v="CONSOLIDACIÓN DE LAS ACTIVIDADES ECONÓMICAS (2019-2020)"/>
    <m/>
    <x v="11"/>
    <m/>
    <m/>
    <m/>
    <m/>
    <m/>
    <s v="Si"/>
    <s v="Componente"/>
    <s v="COMPETENCIA LABORAL DE PERSONAS CAPACITADAS, ESPECILIAZDAS Y CERTIFICADAS EN EL MUNCIIPIO LOGRADAS."/>
    <s v="PORCENTAJE DE VARIAICON DE CAPACITACIONES GENERADAS"/>
    <s v="Componente"/>
    <s v="((A / B) - 1) * 100"/>
    <s v="((A: OTAL CAPACITAACIONES GENERADOS DEL AÑO ACTUAL / B: TOTAL DE CAPACITACIONES GENERADOS DELA ÑO ANTERIOR) - 1) * 100"/>
    <s v="30% DE CAPACITACIONES GENERADAS"/>
    <m/>
    <n v="0"/>
    <n v="0"/>
    <n v="0"/>
    <n v="0"/>
    <s v="TASA DE VARIACION "/>
  </r>
  <r>
    <s v="Promoción y fomento"/>
    <n v="3012"/>
    <s v="CONSOLIDACIÓN DE LAS ACTIVIDADES ECONÓMICAS (2019-2020)"/>
    <m/>
    <x v="11"/>
    <m/>
    <m/>
    <m/>
    <m/>
    <m/>
    <s v="Si"/>
    <s v="Componente"/>
    <s v="PROMOCIÓN REALIZADA DE IDENTIDAD DE LAS MYPIMES INSERTAS EN EL MUNICIIPIO."/>
    <s v="TASA PORCENTUAL DE MSISIONES Y FERIAS COMERCIALES PORMOVIDAS E IMPULSADAS POR EL MUNICIPIO"/>
    <s v="Componente"/>
    <s v="((A / B) - 1) * 100"/>
    <s v="((A: NUMERO DE MISIONES Y FERIAS COMERCIALES DEL AÑO ACTUAL / B: NUMERO DE MISIONES Y FERIAS COMERCIALES DEL AÑO ANTERIOR) - 1) * 100"/>
    <s v="20% TASA PORCENTUAL DE MISIONES Y FERIAS COMERCIALES PROMOVIDAS E IMPULSADAS POR EL MUNICIPIO"/>
    <m/>
    <n v="0"/>
    <n v="0"/>
    <n v="0"/>
    <n v="0"/>
    <s v="TASA DE VARIACION "/>
  </r>
  <r>
    <s v="Promoción y fomento"/>
    <n v="3012"/>
    <s v="CONSOLIDACIÓN DE LAS ACTIVIDADES ECONÓMICAS (2019-2020)"/>
    <m/>
    <x v="11"/>
    <m/>
    <m/>
    <m/>
    <m/>
    <m/>
    <s v="Si"/>
    <s v="Componente"/>
    <s v="NUEVOS SISTEMAS DE PLANEACIÓN Y OPERACIÓN INTERNA IMPLEMENTADOS"/>
    <s v="TASA DE VARIACION DE REUNIONES EFECTIVAS CON DEPENDENCIAS MUNICIPALES / ESTATALES"/>
    <s v="Componente"/>
    <s v="((A / B) - 1) * 100"/>
    <s v="((A: (NUMERO DE REUNIONES EFECTIVAS DEL AÑO ACTUAL / B: NUMERO DE REUNIOES EFECTIVAS DEL AÑO ANTERIOR)) - 1) * 100"/>
    <s v="100% NUMERO DE REUNIONES EFECTIVAS DEL AÑO ACTUAL/ NUMERO DE REUNIOES EFECTIVAS DEL AÑO ANTERIOR"/>
    <m/>
    <n v="0"/>
    <n v="0"/>
    <n v="0"/>
    <n v="0"/>
    <s v="TASA DE VARIACION "/>
  </r>
  <r>
    <s v="Promoción y fomento"/>
    <n v="3012"/>
    <s v="CONSOLIDACIÓN DE LAS ACTIVIDADES ECONÓMICAS (2019-2020)"/>
    <m/>
    <x v="11"/>
    <m/>
    <m/>
    <m/>
    <m/>
    <m/>
    <s v="Si"/>
    <s v="Actividad"/>
    <s v="PROMOCION DEL MUNICIPIO IMPULSADA"/>
    <s v="UNIDAD"/>
    <s v="Actividad"/>
    <s v="A"/>
    <s v="A: DOCUMENTO ELAB: ORADO"/>
    <s v="1 DOCUMENTO"/>
    <m/>
    <n v="0"/>
    <n v="0"/>
    <n v="0"/>
    <n v="0"/>
    <s v="UNIDAD"/>
  </r>
  <r>
    <s v="Promoción y fomento"/>
    <n v="3012"/>
    <s v="CONSOLIDACIÓN DE LAS ACTIVIDADES ECONÓMICAS (2019-2020)"/>
    <m/>
    <x v="11"/>
    <m/>
    <m/>
    <m/>
    <m/>
    <m/>
    <s v="Si"/>
    <s v="Actividad"/>
    <s v="PROMOCION DEL MUNICIPIO IMPULSADA"/>
    <s v="PORENTAJE DE VARICION DE CAMPAÑAS PUBLICIATARIAS DE PROMOCION Y DIFUCION DEL MUNICIPIO."/>
    <s v="Actividad"/>
    <s v="((A / B) - 1) * 100"/>
    <s v="((A: TOTAL DE DE CAMPAÑAS PUB: TOTAL DE DE CAMPAÑAS PUBLICIATARIAS DE PROMOCION Y DIFUCIÓN DEL MUNICIPIO. DEL AÑO ANTERIOR LICIATARIAS DE PROMOCION Y DIFUCION DEL MUNICIPIO.DEL AÑO ACTUAL / B: TOTAL DE DE CAMPAÑAS PUBLICIATARIAS DE PROMOCION Y DIFUCIÓN DEL MUNICIPIO. DEL AÑO ANTERIOR ) - 1) * 100"/>
    <s v="100% (TOTAL DE DE CAMPAÑAS PUBLICIATARIAS DE PROMOCION Y DIFUCION DEL MUNICIPIO.DEL AÑO ACTUAL/ TOTAL DE DE CAMPAÑAS PUBLICIATARIAS DE PROMOCION Y DIFUCIÓN DEL MUNICIPIO. DEL AÑO ANTERIOR)"/>
    <m/>
    <n v="0"/>
    <n v="0"/>
    <n v="0"/>
    <n v="0"/>
    <s v="TASA DE VARIACION "/>
  </r>
  <r>
    <s v="Promoción y fomento"/>
    <n v="3012"/>
    <s v="CONSOLIDACIÓN DE LAS ACTIVIDADES ECONÓMICAS (2019-2020)"/>
    <m/>
    <x v="11"/>
    <m/>
    <m/>
    <m/>
    <m/>
    <m/>
    <s v="Si"/>
    <s v="Actividad"/>
    <s v="PROMOCION DEL MUNICIPIO IMPULSADA"/>
    <s v="UNIDAD PROMAGA CONSUME LOCAL"/>
    <s v="Actividad"/>
    <s v="A"/>
    <s v="A: DOCUMENTO ELAB: ORADO DEL PROGRAMA CONSUME LOCAL"/>
    <s v="100% DOCUMENTO ELABORADO DEL PROGRAMA CONSUME LOCAL"/>
    <m/>
    <n v="0"/>
    <n v="0"/>
    <n v="0"/>
    <n v="0"/>
    <s v="UNIDAD"/>
  </r>
  <r>
    <s v="Promoción y fomento"/>
    <n v="3012"/>
    <s v="CONSOLIDACIÓN DE LAS ACTIVIDADES ECONÓMICAS (2019-2020)"/>
    <m/>
    <x v="11"/>
    <m/>
    <m/>
    <m/>
    <m/>
    <m/>
    <s v="Si"/>
    <s v="Actividad"/>
    <s v="COMPETENCIA LABORAL DE PERSONAS CAPACITADAS, ESPECILIAZDAS Y CERTIFICADAS EN EL MUNCIIPIO LOGRADAS."/>
    <s v="PORCENTAJE DE PROGRAMAS DESARROLLADOS PARA EMPRENDEDORES"/>
    <s v="Actividad"/>
    <s v="(A / B) * 100"/>
    <s v="(A: TOTAL DE PROGRAMAS DESARROLADOS / B: TOTAL DE PROGRAMAS PROPUESTOS) * 100"/>
    <s v="80 % PORCENTAJE DE PROGRAMAS DESARROLLADOS PARA EMPRENDEDORES"/>
    <m/>
    <n v="0"/>
    <n v="0"/>
    <n v="0"/>
    <n v="0"/>
    <s v="PORCENTAJE"/>
  </r>
  <r>
    <s v="Promoción y fomento"/>
    <n v="3012"/>
    <s v="CONSOLIDACIÓN DE LAS ACTIVIDADES ECONÓMICAS (2019-2020)"/>
    <m/>
    <x v="11"/>
    <m/>
    <m/>
    <m/>
    <m/>
    <m/>
    <s v="Si"/>
    <s v="Actividad"/>
    <s v="COMPETENCIA LABORAL DE PERSONAS CAPACITADAS, ESPECILIAZDAS Y CERTIFICADAS EN EL MUNCIIPIO LOGRADAS."/>
    <s v="UNIDAD ( CONVENIO )"/>
    <s v="Actividad"/>
    <s v="A"/>
    <s v="A: DOCUMENTOS ELAB: ORADOS (CONVENIO IECA )"/>
    <s v="100% DOCUMENTO ELABORADO"/>
    <m/>
    <n v="0"/>
    <n v="0"/>
    <n v="0"/>
    <n v="0"/>
    <s v="UNIDAD"/>
  </r>
  <r>
    <s v="Promoción y fomento"/>
    <n v="3012"/>
    <s v="CONSOLIDACIÓN DE LAS ACTIVIDADES ECONÓMICAS (2019-2020)"/>
    <m/>
    <x v="11"/>
    <m/>
    <m/>
    <m/>
    <m/>
    <m/>
    <s v="Si"/>
    <s v="Actividad"/>
    <s v="COMPETENCIA LABORAL DE PERSONAS CAPACITADAS, ESPECILIAZDAS Y CERTIFICADAS EN EL MUNCIIPIO LOGRADAS."/>
    <s v="UNIDAD ( DOCUMENTO EMITIDO POR VEMOG )"/>
    <s v="Actividad"/>
    <s v="A"/>
    <s v="A: PROGRAMA DISEÑADO PARA IMPULSAR LA INOVACION TECNOOGICA DE LAS EMPRESAS TEXTILES POR MEDIO DEL CENTRO DE CAPACITACION Y ENTRENAMIENTO DEL SECTOR TEXTI Y CONFECCION PARA OB: TENER ALTA CAPACIDAD DE MANOFACTURA."/>
    <s v="100% PROGRAMA DISEÑADO PARA IMPULSAR LA INOVACION TECNOOGICA DE LAS EMPRESAS TEXTILES POR MEDIO DEL CENTRO DE CAPACITACION Y ENTRENAMIENTO DEL SECTOR TEXTI Y CONFECCION PARA OBTENER ALTA CAPACIDAD DE MANOFACTURA."/>
    <m/>
    <n v="0"/>
    <n v="0"/>
    <n v="0"/>
    <n v="0"/>
    <s v="UNIDAD"/>
  </r>
  <r>
    <s v="Promoción y fomento"/>
    <n v="3012"/>
    <s v="CONSOLIDACIÓN DE LAS ACTIVIDADES ECONÓMICAS (2019-2020)"/>
    <m/>
    <x v="11"/>
    <m/>
    <m/>
    <m/>
    <m/>
    <m/>
    <s v="Si"/>
    <s v="Actividad"/>
    <s v="PROMOCIÓN REALIZADA DE IDENTIDAD DE LAS MYPIMES INSERTAS EN EL MUNICIIPIO."/>
    <s v="VARIACION DEL REGISTRO DE PARTICIAPACIÓN EMPRESARIAL EN ENCUENTROS DE NEGOCIOS."/>
    <s v="Actividad"/>
    <s v="((A / B) - 1) * 100"/>
    <s v="((A: REGIISTRO DE PARTICIPACION DE EMPRESARIOS EN ENCUTROS DE NEGOCIOS DEL AÑO ACTUAL / B: REGIISTRO DE PARTICIPACION DE EMPRESARIOS EN ENCUTROS DE NEGOCIOS DEL AÑO ANTRIOR ) - 1) * 100"/>
    <s v="100% VARIACION DEL REGISTRO DE PARTICIAPACIÓN EMPRESARIAL EN ENCUENTROS DE NEGOCIOS."/>
    <m/>
    <n v="0"/>
    <n v="0"/>
    <n v="0"/>
    <n v="0"/>
    <s v="TASA DE VARIACION "/>
  </r>
  <r>
    <s v="Promoción y fomento"/>
    <n v="3012"/>
    <s v="CONSOLIDACIÓN DE LAS ACTIVIDADES ECONÓMICAS (2019-2020)"/>
    <m/>
    <x v="11"/>
    <m/>
    <m/>
    <m/>
    <m/>
    <m/>
    <s v="Si"/>
    <s v="Actividad"/>
    <s v="PROMOCIÓN REALIZADA DE IDENTIDAD DE LAS MYPIMES INSERTAS EN EL MUNICIIPIO."/>
    <s v="UNIDAD ( REGLAMENTOS)"/>
    <s v="Actividad"/>
    <s v="A"/>
    <s v="A: DOCUMENTO ELAB: ORADO REGLAMENTO MUNICIPAL DE MEJORA REGULATORIA. REGLAMENTO DE FISCALIZACION. MANUAL DEL SARE"/>
    <s v="100% DOCUMENTO ELABORADO REGLAMENTO MUNICIPAL DE MEJORA REGULATORIA. REGLAMENTO DE FISCALIZACION. MANUAL DEL SARE"/>
    <m/>
    <n v="0"/>
    <n v="0"/>
    <n v="0"/>
    <n v="0"/>
    <s v="UNIDAD"/>
  </r>
  <r>
    <s v="Promoción y fomento"/>
    <n v="3012"/>
    <s v="CONSOLIDACIÓN DE LAS ACTIVIDADES ECONÓMICAS (2019-2020)"/>
    <m/>
    <x v="11"/>
    <m/>
    <m/>
    <m/>
    <m/>
    <m/>
    <s v="Si"/>
    <s v="Actividad"/>
    <s v="PROMOCIÓN REALIZADA DE IDENTIDAD DE LAS MYPIMES INSERTAS EN EL MUNICIIPIO."/>
    <s v="TASA DE VARIACION DE ACTIVIDADADES DE PROMOCION ESTRATEGICAS"/>
    <s v="Actividad"/>
    <s v="((A / B) - 1) * 100"/>
    <s v="((A: NUMERO DE DE ACTIVIDADADES DE PROMOCION ESTRATEGICAS DEL AÑO ACTUAL / B: NUMERO DE ACTIVIDADADES DE PROMOCION ESTRATEGICA DEL AÑO ANTERIO ) - 1) * 100"/>
    <s v="40% TASA DE VARIACION DE ACTIVIDADADES DE PROMOCION ESTRATEGICAS"/>
    <m/>
    <n v="0"/>
    <n v="0"/>
    <n v="0"/>
    <n v="0"/>
    <s v="TASA DE VARIACION "/>
  </r>
  <r>
    <s v="Promoción y fomento"/>
    <n v="3012"/>
    <s v="CONSOLIDACIÓN DE LAS ACTIVIDADES ECONÓMICAS (2019-2020)"/>
    <m/>
    <x v="11"/>
    <m/>
    <m/>
    <m/>
    <m/>
    <m/>
    <s v="Si"/>
    <s v="Actividad"/>
    <s v="NUEVOS SISTEMAS DE PLANEACIÓN Y OPERACIÓN INTERNA IMPLEMENTADOS"/>
    <s v="TASA DE VARIACION DE REUNIONES EFECTIVAS CON EMPRESARIOS Y COMERCIANTES"/>
    <s v="Actividad"/>
    <s v="((A / B) - 1) * 100"/>
    <s v="((A: NUMERO DE REUNIONES EFECTIVAS DEL AÑO ACTUAL / B: / NUMERO DE REUNIOES EFECTIVAS DEL AÑO ANTERIOR) - 1) * 100"/>
    <s v="50% TASA DE VARIACION DE REUNIONES EFECTIVAS CON EMPRESARIOS Y COMERCIANTES"/>
    <m/>
    <n v="0"/>
    <n v="0"/>
    <n v="0"/>
    <n v="0"/>
    <s v="TASA DE VARIACION "/>
  </r>
  <r>
    <s v="Promoción y fomento"/>
    <n v="3012"/>
    <s v="CONSOLIDACIÓN DE LAS ACTIVIDADES ECONÓMICAS (2019-2020)"/>
    <m/>
    <x v="11"/>
    <m/>
    <m/>
    <m/>
    <m/>
    <m/>
    <s v="Si"/>
    <s v="Actividad"/>
    <s v="NUEVOS SISTEMAS DE PLANEACIÓN Y OPERACIÓN INTERNA IMPLEMENTADOS"/>
    <s v="IMPLEMENTACION DE PROGRAMAS DE APOYO PARA LAS EMPRESAS Y NEGOCIOS INSTALADAS EN EL MUNICIPIO"/>
    <s v="Actividad"/>
    <s v="((A / B) - 1) * 100"/>
    <s v="((A: NUMERO DE B: NUMERO DE BENEFICARIOS APOYADOS EN EL AÑO ANTERIOR ENEFICARIOS APOYADOS DEL AÑO ACTUAL / B: NUMERO DE BENEFICARIOS APOYADOS EN EL AÑO ANTERIOR ) - 1) * 100"/>
    <s v="30% TASA DE VARIACION DE BENEFICIARIOS APOYADOS AL AÑO"/>
    <m/>
    <n v="0"/>
    <n v="0"/>
    <n v="0"/>
    <n v="0"/>
    <s v="TASA DE VARIACION "/>
  </r>
  <r>
    <s v="Promoción y fomento"/>
    <n v="3012"/>
    <s v="CONSOLIDACIÓN DE LAS ACTIVIDADES ECONÓMICAS (2019-2020)"/>
    <m/>
    <x v="11"/>
    <m/>
    <m/>
    <m/>
    <m/>
    <m/>
    <s v="Si"/>
    <s v="Actividad"/>
    <s v="NUEVOS SISTEMAS DE PLANEACIÓN Y OPERACIÓN INTERNA IMPLEMENTADOS"/>
    <s v="UNIDAD"/>
    <s v="Actividad"/>
    <s v="A"/>
    <s v="A: DOCUMENTO ELAB: ORADO"/>
    <s v="100% DOCUMENTO ELABORADO"/>
    <m/>
    <n v="0"/>
    <n v="0"/>
    <n v="0"/>
    <n v="0"/>
    <s v="UNIDAD"/>
  </r>
  <r>
    <s v="Promoción y fomento"/>
    <n v="3012"/>
    <s v="CONSOLIDACIÓN DE LAS ACTIVIDADES ECONÓMICAS (2019-2020)"/>
    <m/>
    <x v="11"/>
    <m/>
    <m/>
    <m/>
    <m/>
    <m/>
    <s v="Si"/>
    <s v="Actividad"/>
    <s v="NUEVOS SISTEMAS DE PLANEACIÓN Y OPERACIÓN INTERNA IMPLEMENTADOS"/>
    <s v="PORCENTAJE DE VARIACION DE APOYOS ENTREGADOS AL AÑO"/>
    <s v="Actividad"/>
    <s v="((A / B) - 1) * 100"/>
    <s v="((A: INVERSION TOTAL EN APOYOS PARA EQUIPAMIENTO DEL AÑO ACTUAL / B: INVERSION TOTAL EN APOYOS PARA EQUIPAMIENTO DEL AÑO ANTERIOR ) - 1) * 100"/>
    <s v="25% PORCENTAJE DE VARIACION DE APOYOS ENTREGADOS AL AÑO"/>
    <m/>
    <n v="0"/>
    <n v="0"/>
    <n v="0"/>
    <n v="0"/>
    <s v="TASA DE VARIACION "/>
  </r>
  <r>
    <s v="Promoción y fomento"/>
    <n v="3012"/>
    <s v="CONSOLIDACIÓN DE LAS ACTIVIDADES ECONÓMICAS (2019-2020)"/>
    <m/>
    <x v="11"/>
    <m/>
    <m/>
    <m/>
    <m/>
    <m/>
    <s v="Si"/>
    <s v="Actividad"/>
    <s v="NUEVOS SISTEMAS DE PLANEACIÓN Y OPERACIÓN INTERNA IMPLEMENTADOS"/>
    <s v="TASA DE VARIACION DEL MONTO TOTAL DE FIANANCIAMIENTOS ENTREGADO AL AÑO"/>
    <s v="Actividad"/>
    <s v="((A / B) - 1) * 100"/>
    <s v="((A: INVERSION TOTAL EN APOYOS PARA FINANCIAMIENTO DEL AÑO ACTUAL / B: INVERSION TOTAL EN APOYOS PARA FINANCIAMIENTO DEL AÑO ANTERIOR) - 1) * 100"/>
    <s v="40% TASA DE VARIACION DEL MONTO TOTAL DE FIANANCIAMIENTOS ENTREGADO AL AÑO"/>
    <m/>
    <n v="0"/>
    <n v="0"/>
    <n v="0"/>
    <n v="0"/>
    <s v="TASA DE VARIACION "/>
  </r>
  <r>
    <s v="Apoyo a la función pública y al mejoramiento de la gestión"/>
    <n v="3013"/>
    <s v="ASESORÍA Y DEFENSA DE LOS INTERESES DEL MUNICIPIO ( 2019-2020)"/>
    <m/>
    <x v="12"/>
    <m/>
    <m/>
    <m/>
    <m/>
    <m/>
    <s v="Si"/>
    <s v="Fin"/>
    <s v="MEJORAR LA EFICIENCIA OPERATIVA DEL ÁREA JURÍDICA PARA CONSEGUIR UN INCREMENTO EN EL RENDIMIENTO JURIDICO-LABORAL."/>
    <s v="PORCENTAJE DE VARIACIÓN DE ASUNTOS QUE RECIBE EL DEPARTAMENTO JURÍDICO."/>
    <s v="Fin"/>
    <s v="((A / B) - 1) * 100"/>
    <s v="((A: NÚMERO DE ASUNTOS ATENDIDOS / B: /NÚMERO DE ASUNTOS ESPERADOS)) - 1) * 100"/>
    <s v="100% PORCENTAJE DE VARIACIÓN DE ASUNTOS QUE RECIBE EL DEPARTAMENTO JURÍDICO."/>
    <m/>
    <n v="0"/>
    <n v="0"/>
    <n v="0"/>
    <n v="0"/>
    <s v="TASA DE VARIACION "/>
  </r>
  <r>
    <s v="Apoyo a la función pública y al mejoramiento de la gestión"/>
    <n v="3013"/>
    <s v="ASESORÍA Y DEFENSA DE LOS INTERESES DEL MUNICIPIO ( 2019-2020)"/>
    <m/>
    <x v="12"/>
    <m/>
    <m/>
    <m/>
    <m/>
    <m/>
    <s v="Si"/>
    <s v="Proposito"/>
    <s v="LA EFICIENCIA OPERATIVA DEL ÁREA JURÍDICA SE DESARROLLA ORDENADA Y EFICAZMENTE"/>
    <s v="PORCENTAJE DE VARIACIÓN DE LAS RESOLUCIONES TERMINADAS."/>
    <s v="Proposito"/>
    <s v="((A / B) - 1) * 100"/>
    <s v="((A: TOTAL DE RESOLUCIONES EFECTIVAS TERMINADAS EN EL AÑO / B: TOTAL DE RESOLUCIONES TERMINADAS EN EL AÑO ANTERIOR) - 1) * 100"/>
    <s v="100% PORCENTAJE DE VARIACIÓN DE LAS RESOLUCIONES TERMINADAS."/>
    <m/>
    <n v="0"/>
    <n v="0"/>
    <n v="0"/>
    <n v="0"/>
    <s v="TASA DE VARIACION "/>
  </r>
  <r>
    <s v="Apoyo a la función pública y al mejoramiento de la gestión"/>
    <n v="3013"/>
    <s v="ASESORÍA Y DEFENSA DE LOS INTERESES DEL MUNICIPIO ( 2019-2020)"/>
    <m/>
    <x v="12"/>
    <m/>
    <m/>
    <m/>
    <m/>
    <m/>
    <s v="Si"/>
    <s v="Componente"/>
    <s v="NUEVOS MANUALES DE ORGANIZACIÓN Y PROCEDIMIENTOS INTERNOS IMPLEMENTADOS"/>
    <s v="PORCENTAJE DE VARIACIÓN DE MANUALES DE ORGANIZACIÓN Y PROCEDIMIENTOS INTERNOS."/>
    <s v="Componente"/>
    <s v="((A / B) - 1) * 100"/>
    <s v="((A: [(NUEVOS MANUALES DE ORGANIZACIÓN Y PROCEDIMIENTOS INTERNOS IMPLEMENTADOS ELAB: NUEVOS MANUALES DE ORGANIZACIÓN Y PROCEDIMIENTOS INTERNOS REQUERIDOS ORADOS / B: NUEVOS MANUALES DE ORGANIZACIÓN Y PROCEDIMIENTOS INTERNOS REQUERIDOS ) - 1) * 100"/>
    <s v="50% PORCENTAJE DE VARIACIÓN DE MANUALES DE ORGANIZACIÓN Y PROCEDIMIENTOS INTERNOS."/>
    <m/>
    <n v="0"/>
    <n v="0"/>
    <n v="0"/>
    <n v="0"/>
    <s v="TASA DE VARIACION "/>
  </r>
  <r>
    <s v="Apoyo a la función pública y al mejoramiento de la gestión"/>
    <n v="3013"/>
    <s v="ASESORÍA Y DEFENSA DE LOS INTERESES DEL MUNICIPIO ( 2019-2020)"/>
    <m/>
    <x v="12"/>
    <m/>
    <m/>
    <m/>
    <m/>
    <m/>
    <s v="Si"/>
    <s v="Componente"/>
    <s v="AMPLIOS PROGRAMAS DE CAPACITACIÓN Y CERTIFICACIÓN IMPLEMENTADOS."/>
    <s v="PORCENTAJE DE CAPACITACIONES Y CERTIFICACIONES EN LAS QUE ASISTIÓ EL PERSONAL DEL DEPARTAMENTO JURÍDICO."/>
    <s v="Componente"/>
    <s v="(A / B) * 100"/>
    <s v="(A: TOTAL DE CAPACITACIONES Y CERTIFICACIONES DESARROLLADAS / B: TOTAL DE CAPACITACIONES Y CERTIFICACIONES PROGRAMADAS) * 100"/>
    <s v="100% PORCENTAJE DE CAPACITACIONES Y CERTIFICACIONES EN LAS QUE ASISTIÓ EL PERSONAL DEL DEPARTAMENTO JURÍDICO."/>
    <m/>
    <n v="0"/>
    <n v="0"/>
    <n v="0"/>
    <n v="0"/>
    <s v="PORCENTAJE"/>
  </r>
  <r>
    <s v="Apoyo a la función pública y al mejoramiento de la gestión"/>
    <n v="3013"/>
    <s v="ASESORÍA Y DEFENSA DE LOS INTERESES DEL MUNICIPIO ( 2019-2020)"/>
    <m/>
    <x v="12"/>
    <m/>
    <m/>
    <m/>
    <m/>
    <m/>
    <s v="Si"/>
    <s v="Componente"/>
    <s v="COMUNICACIÓN INTERDEPARTAMENTAL EFICIENTADA."/>
    <s v="PORCENTAJE DE VARIACIÓN DE REUNIONES ASISTIDAS POR EL PERSONAL DEL DEPARTAMENO JURÍDICO."/>
    <s v="Componente"/>
    <s v="(A / B) * 100"/>
    <s v="(A: TOTAL DE REUNIONES EFECTIVAS / B: TOTAL DE REUNIONES REALIZADAS) * 100"/>
    <s v="100% PORCENTAJE DE VARIACIÓN DE REUNIONES ASISTIDAS POR EL PERSONAL DEL DEPARTAMENO JURÍDICO."/>
    <m/>
    <n v="0"/>
    <n v="0"/>
    <n v="0"/>
    <n v="0"/>
    <s v="PORCENTAJE"/>
  </r>
  <r>
    <s v="Apoyo a la función pública y al mejoramiento de la gestión"/>
    <n v="3013"/>
    <s v="ASESORÍA Y DEFENSA DE LOS INTERESES DEL MUNICIPIO ( 2019-2020)"/>
    <m/>
    <x v="12"/>
    <m/>
    <m/>
    <m/>
    <m/>
    <m/>
    <s v="Si"/>
    <s v="Componente"/>
    <s v="MANEJO DEL PERSONAL ADECUADO."/>
    <s v="PORCENTAJE DE VARIACIÓN DEL PERSONAL QUE LABORA EN EL DEPARTAMENTO JURÍDICO."/>
    <s v="Componente"/>
    <s v="(A / B) * 100"/>
    <s v="(A: [(TOTAL DE TRAB: TOTAL DE TRABAJADORES REQUERIDOSAJADORES LAB: TOTAL DE TRABAJADORES REQUERIDOSORANDO / B: TOTAL DE TRABAJADORES REQUERIDOS) * 100"/>
    <s v="100% PORCENTAJE DE VARIACIÓN DEL PERSONAL QUE LABORA EN EL DEPARTAMENTO JURÍDICO."/>
    <m/>
    <n v="0"/>
    <n v="0"/>
    <n v="0"/>
    <n v="0"/>
    <s v="PORCENTAJE"/>
  </r>
  <r>
    <s v="Apoyo a la función pública y al mejoramiento de la gestión"/>
    <n v="3013"/>
    <s v="ASESORÍA Y DEFENSA DE LOS INTERESES DEL MUNICIPIO ( 2019-2020)"/>
    <m/>
    <x v="12"/>
    <m/>
    <m/>
    <m/>
    <m/>
    <m/>
    <s v="Si"/>
    <s v="Actividad"/>
    <s v="NUEVOS MANUALES DE ORGANIZACIÓN Y PROCEDIMIENTOS INTERNOS IMPLEMENTADOS"/>
    <s v="PORCENTAJE DE VARIACIÓN PARA MEJORA DE PERFILES DE PUESTOS DEL PERSONAL DEL DEPARTAMENTO JURÍDICO."/>
    <s v="Actividad"/>
    <s v="(A / B) * 100"/>
    <s v="(A: ADECUACION Y RENOVACION DE LOS PERFILES DE PUESTO REALIZADO / B: ADECUACION Y RENOVACION DE LOS PERFILES DE PUESTOS PROGRAMADOS ) * 100"/>
    <s v="100% PORCENTAJE DE VARIACIÓN PARA MEJORA DE PERFILES DE PUESTOS DEL PERSONAL DEL DEPARTAMENTO JURÍDICO."/>
    <m/>
    <n v="0"/>
    <n v="0"/>
    <n v="0"/>
    <n v="0"/>
    <s v="PORCENTAJE"/>
  </r>
  <r>
    <s v="Apoyo a la función pública y al mejoramiento de la gestión"/>
    <n v="3013"/>
    <s v="ASESORÍA Y DEFENSA DE LOS INTERESES DEL MUNICIPIO ( 2019-2020)"/>
    <m/>
    <x v="12"/>
    <m/>
    <m/>
    <m/>
    <m/>
    <m/>
    <s v="Si"/>
    <s v="Actividad"/>
    <s v="NUEVOS MANUALES DE ORGANIZACIÓN Y PROCEDIMIENTOS INTERNOS IMPLEMENTADOS"/>
    <s v="INCREMENTO DE REGLAMENTOS INTERNOS CON EL FIN DE REGULAR LAS ACTIVIDADES QUE SE REALIZAN PROPIAMENTE EN EL DEPARTAMENTO JURÍDICO."/>
    <s v="Actividad"/>
    <s v="A"/>
    <s v="A: (CREACIÓN DE REGLAMENTO INTERNO REALIZADO)"/>
    <s v="100% INCREMENTO DE REGLAMENTOS INTERNOS CON EL FIN DE REGULAR LAS ACTIVIDADES QUE SE REALIZAN PROPIAMENTE EN EL DEPARTAMENTO JURÍDICO."/>
    <m/>
    <n v="0"/>
    <n v="0"/>
    <n v="0"/>
    <n v="0"/>
    <s v="UNIDAD"/>
  </r>
  <r>
    <s v="Apoyo a la función pública y al mejoramiento de la gestión"/>
    <n v="3013"/>
    <s v="ASESORÍA Y DEFENSA DE LOS INTERESES DEL MUNICIPIO ( 2019-2020)"/>
    <m/>
    <x v="12"/>
    <m/>
    <m/>
    <m/>
    <m/>
    <m/>
    <s v="Si"/>
    <s v="Actividad"/>
    <s v="AMPLIOS PROGRAMAS DE CAPACITACIÓN Y CERTIFICACIÓN IMPLEMENTADOS."/>
    <s v="PORCENTAJE DE VARIACIÓN DE CREACIÓN DE PROGRAMAS DE INCENTIVACIÓN."/>
    <s v="Actividad"/>
    <s v="(A / B) * 100"/>
    <s v="(A: TOTAL DE NUEVOS PROGRAMAS DE INCENTIVACIÓN / B: PROGRAMAS DE INCENTIVACIÓN VIGENTES) * 100"/>
    <s v="100% PORCENTAJE DE VARIACIÓN DE CREACIÓN DE PROGRAMAS DE INCENTIVACIÓN."/>
    <m/>
    <n v="0"/>
    <n v="0"/>
    <n v="0"/>
    <n v="0"/>
    <s v="PORCENTAJE"/>
  </r>
  <r>
    <s v="Apoyo a la función pública y al mejoramiento de la gestión"/>
    <n v="3013"/>
    <s v="ASESORÍA Y DEFENSA DE LOS INTERESES DEL MUNICIPIO ( 2019-2020)"/>
    <m/>
    <x v="12"/>
    <m/>
    <m/>
    <m/>
    <m/>
    <m/>
    <s v="Si"/>
    <s v="Actividad"/>
    <s v="AMPLIOS PROGRAMAS DE CAPACITACIÓN Y CERTIFICACIÓN IMPLEMENTADOS."/>
    <s v="PORCENTAJE DE VARIACIÓN DE TRABAJADORES INSATISFECHOS."/>
    <s v="Actividad"/>
    <s v="(A / B) * 100"/>
    <s v="(A: TOTAL DE TRAB: TOTAL DE TRABAJADORESAJADORES INSATISFECHOS / B: TOTAL DE TRABAJADORES) * 100"/>
    <s v="100% PORCENTAJE DE VARIACIÓN DE TRABAJADORES INSATISFECHOS."/>
    <m/>
    <n v="0"/>
    <n v="0"/>
    <n v="0"/>
    <n v="0"/>
    <s v="PORCENTAJE"/>
  </r>
  <r>
    <s v="Apoyo a la función pública y al mejoramiento de la gestión"/>
    <n v="3013"/>
    <s v="ASESORÍA Y DEFENSA DE LOS INTERESES DEL MUNICIPIO ( 2019-2020)"/>
    <m/>
    <x v="12"/>
    <m/>
    <m/>
    <m/>
    <m/>
    <m/>
    <s v="Si"/>
    <s v="Actividad"/>
    <s v="COMUNICACIÓN INTERDEPARTAMENTAL EFICIENTADA."/>
    <s v="NÚMERO DE MINUTAS QUE SE LLEVARON A CABO."/>
    <s v="Actividad"/>
    <s v="(A / B) * 100"/>
    <s v="(A: TOTAL DE MINUTAS EFECTIVAS / B: TOTAL DE MINUTAS REALIZADAS) * 100"/>
    <s v="100% NÚMERO DE MINUTAS QUE SE LLEVARON A CABO."/>
    <m/>
    <n v="0"/>
    <n v="0"/>
    <n v="0"/>
    <n v="0"/>
    <s v="PORCENTAJE"/>
  </r>
  <r>
    <s v="Apoyo a la función pública y al mejoramiento de la gestión"/>
    <n v="3013"/>
    <s v="ASESORÍA Y DEFENSA DE LOS INTERESES DEL MUNICIPIO ( 2019-2020)"/>
    <m/>
    <x v="12"/>
    <m/>
    <m/>
    <m/>
    <m/>
    <m/>
    <s v="Si"/>
    <s v="Actividad"/>
    <s v="COMUNICACIÓN INTERDEPARTAMENTAL EFICIENTADA."/>
    <s v="INCREMENTO DE PROGRAMAS INTERDEPARTAMENTALES."/>
    <s v="Actividad"/>
    <s v="((A / B) - 1) * 100"/>
    <s v="((A: (SISTEMA APLICADO) / B: (SISTEMA APLICADO)) - 1) * 100"/>
    <s v="50% INCREMENTO DE PROGRAMAS INTERDEPARTAMENTALES."/>
    <m/>
    <n v="0"/>
    <n v="0"/>
    <n v="0"/>
    <n v="0"/>
    <s v="TASA DE VARIACION "/>
  </r>
  <r>
    <s v="Apoyo a la función pública y al mejoramiento de la gestión"/>
    <n v="3013"/>
    <s v="ASESORÍA Y DEFENSA DE LOS INTERESES DEL MUNICIPIO ( 2019-2020)"/>
    <m/>
    <x v="12"/>
    <m/>
    <m/>
    <m/>
    <m/>
    <m/>
    <s v="Si"/>
    <s v="Actividad"/>
    <s v="MANEJO DEL PERSONAL ADECUADO."/>
    <s v="INCREMENTO DE LA SUPERFICIE LABORAL QUE OCUPA EL DEPARTAMENTO JURÍDICO."/>
    <s v="Actividad"/>
    <s v="A"/>
    <s v="A: (ESPACIO AMPLIADO)"/>
    <s v="50% INCREMENTO DE LA SUPERFICIE LABORAL QUE OCUPA EL DEPARTAMENTO JURÍDICO."/>
    <m/>
    <n v="0"/>
    <n v="0"/>
    <n v="0"/>
    <n v="0"/>
    <s v="UNIDAD"/>
  </r>
  <r>
    <s v="Apoyo a la función pública y al mejoramiento de la gestión"/>
    <n v="3013"/>
    <s v="ASESORÍA Y DEFENSA DE LOS INTERESES DEL MUNICIPIO ( 2019-2020)"/>
    <m/>
    <x v="12"/>
    <m/>
    <m/>
    <m/>
    <m/>
    <m/>
    <s v="Si"/>
    <s v="Actividad"/>
    <s v="MANEJO DEL PERSONAL ADECUADO."/>
    <s v="PORCENTAJE DE VARIACIÓN DEL MONTO PRESUPUESTAL REQUERIDO PARA CUMPLIR CON LAS ACTIVIDADES COMO TAL DEL DEPARTAMENTO."/>
    <s v="Actividad"/>
    <s v="(A / B) * 100"/>
    <s v="(A: MONTO DEL PRESUPUESTO COMPROMETIDO / B: MONTO DEL PRESUPUESTO AUTORIZADO) * 100"/>
    <s v="100% PORCENTAJE DE VARIACIÓN DEL MONTO PRESUPUESTAL REQUERIDO PARA CUMPLIR CON LAS ACTIVIDADES COMO TAL DEL DEPARTAMENTO."/>
    <m/>
    <n v="0"/>
    <n v="0"/>
    <n v="0"/>
    <n v="0"/>
    <s v="PORCENTAJE"/>
  </r>
  <r>
    <s v="Apoyo a la función pública y al mejoramiento de la gestión"/>
    <n v="3014"/>
    <s v="SENTIDO DE IDENTIDAD Y PERTINENCIA CULTURAL E HISTÓRICA (2019-2020)"/>
    <m/>
    <x v="13"/>
    <m/>
    <m/>
    <m/>
    <m/>
    <m/>
    <s v="Si"/>
    <s v="Fin"/>
    <s v="CONTRIBUIR A LA FORMACIÓN DE UNA IDENTIDAD Y UNA CULTURA PROPIA DEL MUNICIPIO DE MOROLEÓN TOMANDO EN CUENTA LAS FORMAS DE EXPRESIÓN Y DE SER-HACER DE LA ZONA URBANA Y LAS COMUNIDADES RURALES."/>
    <s v="TASA DE VARIACIÓN DE LOS VISITANTES A LAS ACTIVIDADES"/>
    <s v="Fin"/>
    <s v="((A / B) - 1) * 100"/>
    <s v="((A: TASA DE VARIACIÓN DE LOS VISITANTES A LAS ACTIVIDADES AÑO ACTUAL / B: TASA DE VARIACIÓN DE LOS VISITANTES A LAS ACTIVIDADES AÑO ANTERIOR) - 1) * 100"/>
    <s v="10% TASA DE VARIACIÓN DE LOS VISITANTES A LAS ACTIVIDADES"/>
    <m/>
    <n v="0"/>
    <n v="0"/>
    <n v="115"/>
    <n v="0"/>
    <s v="TASA DE VARIACION "/>
  </r>
  <r>
    <s v="Apoyo a la función pública y al mejoramiento de la gestión"/>
    <n v="3014"/>
    <s v="SENTIDO DE IDENTIDAD Y PERTINENCIA CULTURAL E HISTÓRICA (2019-2020)"/>
    <m/>
    <x v="13"/>
    <m/>
    <m/>
    <m/>
    <m/>
    <m/>
    <s v="Si"/>
    <s v="Proposito"/>
    <s v="LA CIUDADANÍA COMPROMETIDA CON SU HISTORIA Y CULTURA PROPONE ACCIONES Y ACTIVIDADES PROPIAS DE SU IDENTIDAD."/>
    <s v="TASA DE VISITAS"/>
    <s v="Proposito"/>
    <s v="((A / B) - 1) * 100"/>
    <s v="((A: TOTAL DE VISITAS DEL AÑO / B: TOTAL DE VISITAS DEL AÑO ANTERIOR ) - 1) * 100"/>
    <s v="10% TASA DE VISITAS"/>
    <m/>
    <n v="520"/>
    <n v="5200"/>
    <n v="31"/>
    <n v="5"/>
    <s v="TASA DE VARIACION "/>
  </r>
  <r>
    <s v="Apoyo a la función pública y al mejoramiento de la gestión"/>
    <n v="3014"/>
    <s v="SENTIDO DE IDENTIDAD Y PERTINENCIA CULTURAL E HISTÓRICA (2019-2020)"/>
    <m/>
    <x v="13"/>
    <m/>
    <m/>
    <m/>
    <m/>
    <m/>
    <s v="Si"/>
    <s v="Componente"/>
    <s v="PROGRAMACIÓN DE EVENTOS Y ACTIVIDADES PARA LA PROMOCIÓN."/>
    <s v="PROGRAMA ANUAL DE PROMOCIÓN Y DIFUSIÓN"/>
    <s v="Componente"/>
    <s v="A"/>
    <s v="A: DOCUMENTO ELAB: ORADO"/>
    <s v="1 PROGRAMA ANUAL DE PROMOCIÓN Y DIFUSIÓN"/>
    <m/>
    <n v="1"/>
    <n v="100"/>
    <n v="1"/>
    <n v="0"/>
    <s v="UNIDAD"/>
  </r>
  <r>
    <s v="Apoyo a la función pública y al mejoramiento de la gestión"/>
    <n v="3014"/>
    <s v="SENTIDO DE IDENTIDAD Y PERTINENCIA CULTURAL E HISTÓRICA (2019-2020)"/>
    <m/>
    <x v="13"/>
    <m/>
    <m/>
    <m/>
    <m/>
    <m/>
    <s v="Si"/>
    <s v="Componente"/>
    <s v="SOCIEDAD QUE CONOCE Y SE IDENTIFICA CON SU HISTORIA Y SU CULTURA."/>
    <s v="UNIDAD EVENTOS"/>
    <s v="Componente"/>
    <s v="((A / B) - 1) * 100"/>
    <s v="((A: EVENTOS CULTURALES EN EL MES EVENTOS CULTURALES DEL AÑO PASADO / B: EVENTOS CULTURALES DEL AÑO PASADO) - 1) * 100"/>
    <s v="30% EVENTOS CULTURALES EN EL MES/ EVENTOS CULTURALES DEL AÑO PASADO"/>
    <m/>
    <n v="100"/>
    <n v="333.33333333333297"/>
    <n v="2"/>
    <n v="1"/>
    <s v="TASA DE VARIACION "/>
  </r>
  <r>
    <s v="Apoyo a la función pública y al mejoramiento de la gestión"/>
    <n v="3014"/>
    <s v="SENTIDO DE IDENTIDAD Y PERTINENCIA CULTURAL E HISTÓRICA (2019-2020)"/>
    <m/>
    <x v="13"/>
    <m/>
    <m/>
    <m/>
    <m/>
    <m/>
    <s v="Si"/>
    <s v="Componente"/>
    <s v="COMUNIDADES Y ZONA URBANA SE RECONOCEN COMO MOROLEONESES A PARTIR DE LAS DIFERENTES EXPRESIONES CULTURALES."/>
    <s v="UNIDAD DIAGNÓSTICOS"/>
    <s v="Componente"/>
    <s v="A"/>
    <s v="A: DOCUMENTO ELAB: ORADO"/>
    <s v="1 DOCUMENTO ELABORADO"/>
    <m/>
    <n v="84"/>
    <n v="8400"/>
    <n v="84"/>
    <n v="0"/>
    <s v="UNIDAD"/>
  </r>
  <r>
    <s v="Apoyo a la función pública y al mejoramiento de la gestión"/>
    <n v="3014"/>
    <s v="SENTIDO DE IDENTIDAD Y PERTINENCIA CULTURAL E HISTÓRICA (2019-2020)"/>
    <m/>
    <x v="13"/>
    <m/>
    <m/>
    <m/>
    <m/>
    <m/>
    <s v="Si"/>
    <s v="Componente"/>
    <s v="INCORPORACIÓN DE MÁS EMPLEADOS AL SERVICIO DEL ARCHIVO GENERAL MUNICIPAL DE MOROLEÓN"/>
    <s v="UNIDAD NÚMERO DE EMPLEADOS"/>
    <s v="Componente"/>
    <s v="A"/>
    <s v="A: NÚMERO DE EMPLEADOS EN EL ARCHIVO GENERAL MUNICIPAL"/>
    <s v="63 NÚMERO DE EMPLEADOS EN EL ARCHIVO GENERAL MUNICIPAL"/>
    <m/>
    <n v="1"/>
    <n v="1.5873015873015801"/>
    <n v="1"/>
    <n v="0"/>
    <s v="UNIDAD"/>
  </r>
  <r>
    <s v="Apoyo a la función pública y al mejoramiento de la gestión"/>
    <n v="3014"/>
    <s v="SENTIDO DE IDENTIDAD Y PERTINENCIA CULTURAL E HISTÓRICA (2019-2020)"/>
    <m/>
    <x v="13"/>
    <m/>
    <m/>
    <m/>
    <m/>
    <m/>
    <s v="Si"/>
    <s v="Actividad"/>
    <s v="PROGRAMACIÓN DE EVENTOS Y ACTIVIDADES PARA LA PROMOCIÓN."/>
    <s v="EVENTOS DEL AGMM QUE UTILIZARON TECNOLOGÍAS DE LA INFORMACIÓN Y COMUNICACIÓN"/>
    <s v="Actividad"/>
    <s v="((A / B) - 1) * 100"/>
    <s v="((A: EVENTOS AL AÑO EVENTOS DEL AÑO ANTERIOR / B: EVENTOS DEL AÑO ANTERIOR) - 1) * 100"/>
    <s v="10%EVENTOS AL AÑO / EVENTOS DEL AÑO ANTERIOR"/>
    <m/>
    <n v="0"/>
    <n v="0"/>
    <n v="6"/>
    <n v="0"/>
    <s v="TASA DE VARIACION "/>
  </r>
  <r>
    <s v="Apoyo a la función pública y al mejoramiento de la gestión"/>
    <n v="3014"/>
    <s v="SENTIDO DE IDENTIDAD Y PERTINENCIA CULTURAL E HISTÓRICA (2019-2020)"/>
    <m/>
    <x v="13"/>
    <m/>
    <m/>
    <m/>
    <m/>
    <m/>
    <s v="Si"/>
    <s v="Actividad"/>
    <s v="PROGRAMACIÓN DE EVENTOS Y ACTIVIDADES PARA LA PROMOCIÓN."/>
    <s v="PUBLICACIONES EN REDES SOCIALES Y PÁGINAS WEB"/>
    <s v="Actividad"/>
    <s v="((A / B) - 1) * 100"/>
    <s v="((A: TOTAL DE PUB: PUBLICACIONES DEL AÑO ANTERIOR EN REDES SOCIALESLICACIONES Y EXPOSICIONES PUB: PUBLICACIONES DEL AÑO ANTERIOR EN REDES SOCIALESLICADAS EN REDES SOCIALES / B: PUBLICACIONES DEL AÑO ANTERIOR EN REDES SOCIALES) - 1) * 100"/>
    <s v="40% PUBLICACIONES EN REDES SOCIALES Y PÁGINAS WEB"/>
    <m/>
    <n v="0"/>
    <n v="0"/>
    <n v="6"/>
    <n v="0"/>
    <s v="TASA DE VARIACION "/>
  </r>
  <r>
    <s v="Apoyo a la función pública y al mejoramiento de la gestión"/>
    <n v="3014"/>
    <s v="SENTIDO DE IDENTIDAD Y PERTINENCIA CULTURAL E HISTÓRICA (2019-2020)"/>
    <m/>
    <x v="13"/>
    <m/>
    <m/>
    <m/>
    <m/>
    <m/>
    <s v="Si"/>
    <s v="Actividad"/>
    <s v="PROGRAMACIÓN DE EVENTOS Y ACTIVIDADES PARA LA PROMOCIÓN."/>
    <s v="UNIDAD EXPOSICIONES"/>
    <s v="Actividad"/>
    <s v="((A / B) - 1) * 100"/>
    <s v="((A: NÚMERO DE EXPOSICIONES AL AÑO / B: EXPOSICIONES DEL AÑO ANTERIOR ) - 1) * 100"/>
    <s v="40% NÚMERO DE EXPOSICIONES AL AÑO / EXPOSICIONES DEL AÑO ANTERIOR"/>
    <m/>
    <n v="0"/>
    <n v="0"/>
    <n v="5"/>
    <n v="0"/>
    <s v="TASA DE VARIACION "/>
  </r>
  <r>
    <s v="Apoyo a la función pública y al mejoramiento de la gestión"/>
    <n v="3014"/>
    <s v="SENTIDO DE IDENTIDAD Y PERTINENCIA CULTURAL E HISTÓRICA (2019-2020)"/>
    <m/>
    <x v="13"/>
    <m/>
    <m/>
    <m/>
    <m/>
    <m/>
    <s v="Si"/>
    <s v="Actividad"/>
    <s v="PROGRAMACIÓN DE EVENTOS Y ACTIVIDADES PARA LA PROMOCIÓN."/>
    <s v="UNIDAD PUBLICACIONES EN PÁGINA WEB"/>
    <s v="Actividad"/>
    <s v="((A / B) - 1) * 100"/>
    <s v="((A: NÚMERO DE PUB: PUBLICACIONES DEL AÑO ANTERIOR LICACIONES AL AÑO / / B: PUBLICACIONES DEL AÑO ANTERIOR ) - 1) * 100"/>
    <s v="40% NÚMERO DE PUBLICACIONES AL AÑO / PUBLICACIONES DEL AÑO ANTERIOR"/>
    <m/>
    <n v="0"/>
    <n v="0"/>
    <n v="5"/>
    <n v="0"/>
    <s v="TASA DE VARIACION "/>
  </r>
  <r>
    <s v="Apoyo a la función pública y al mejoramiento de la gestión"/>
    <n v="3014"/>
    <s v="SENTIDO DE IDENTIDAD Y PERTINENCIA CULTURAL E HISTÓRICA (2019-2020)"/>
    <m/>
    <x v="13"/>
    <m/>
    <m/>
    <m/>
    <m/>
    <m/>
    <s v="Si"/>
    <s v="Actividad"/>
    <s v="SOCIEDAD QUE CONOCE Y SE IDENTIFICA CON SU HISTORIA Y SU CULTURA."/>
    <s v="UNIDAD EXPEDIENTES CATALOGADOS"/>
    <s v="Actividad"/>
    <s v="((A / B) - 1) * 100"/>
    <s v="((A: PORCENTAJE DE EXPEDIENTES TOTALES EN EL AGMM - / B: PORCENTAJE DE EXPEDIENTES CATALOGADOS) - 1) * 100"/>
    <s v="70% PORCENTAJE DE EXPEDIENTES TOTALES EN EL AGMM - PORCENTAJE DE EXPEDIENTES CATALOGADOS"/>
    <m/>
    <n v="0"/>
    <n v="0"/>
    <n v="50"/>
    <n v="0"/>
    <s v="TASA DE VARIACION "/>
  </r>
  <r>
    <s v="Apoyo a la función pública y al mejoramiento de la gestión"/>
    <n v="3014"/>
    <s v="SENTIDO DE IDENTIDAD Y PERTINENCIA CULTURAL E HISTÓRICA (2019-2020)"/>
    <m/>
    <x v="13"/>
    <m/>
    <m/>
    <m/>
    <m/>
    <m/>
    <s v="Si"/>
    <s v="Actividad"/>
    <s v="SOCIEDAD QUE CONOCE Y SE IDENTIFICA CON SU HISTORIA Y SU CULTURA."/>
    <s v="UNIDAD LIBROS O ARTÍCULOS ADQUIRIDOS"/>
    <s v="Actividad"/>
    <s v="((A / B) - 1) * 100"/>
    <s v="((A: LIB: LIBROS O ARTÍCULOS ADQUIRIDOS AÑO ANTERIORROS O ARTÍCULOS ADQUIRIDOS AÑO ACTUAL / B: LIBROS O ARTÍCULOS ADQUIRIDOS AÑO ANTERIOR) - 1) * 100"/>
    <s v="40% LIBROS O ARTÍCULOS ADQUIRIDOS"/>
    <m/>
    <n v="0"/>
    <n v="0"/>
    <n v="4"/>
    <n v="0"/>
    <s v="TASA DE VARIACION "/>
  </r>
  <r>
    <s v="Apoyo a la función pública y al mejoramiento de la gestión"/>
    <n v="3014"/>
    <s v="SENTIDO DE IDENTIDAD Y PERTINENCIA CULTURAL E HISTÓRICA (2019-2020)"/>
    <m/>
    <x v="13"/>
    <m/>
    <m/>
    <m/>
    <m/>
    <m/>
    <s v="Si"/>
    <s v="Actividad"/>
    <s v="SOCIEDAD QUE CONOCE Y SE IDENTIFICA CON SU HISTORIA Y SU CULTURA."/>
    <s v="UNIDAD EVENTOS CULTURALES"/>
    <s v="Actividad"/>
    <s v="((A / B) - 1) * 100"/>
    <s v="((A: NÚMERO DE EVENTOS CULTURALES GENERADOS AL MES AÑO ACTUAL / B: NÚMERO DE EVENTOS CULTURALES GENERADOS AL MES AÑO ANTERIOR) - 1) * 100"/>
    <s v="40% NÚMERO DE EVENTOS CULTURALES GENERADOS AL MES"/>
    <m/>
    <n v="0"/>
    <n v="0"/>
    <n v="2"/>
    <n v="0"/>
    <s v="TASA DE VARIACION "/>
  </r>
  <r>
    <s v="Apoyo a la función pública y al mejoramiento de la gestión"/>
    <n v="3014"/>
    <s v="SENTIDO DE IDENTIDAD Y PERTINENCIA CULTURAL E HISTÓRICA (2019-2020)"/>
    <m/>
    <x v="13"/>
    <m/>
    <m/>
    <m/>
    <m/>
    <m/>
    <s v="Si"/>
    <s v="Actividad"/>
    <s v="SOCIEDAD QUE CONOCE Y SE IDENTIFICA CON SU HISTORIA Y SU CULTURA."/>
    <s v="UNIDAD PRESENTACIONES AL MES"/>
    <s v="Actividad"/>
    <s v="((A / B) - 1) * 100"/>
    <s v="((A: NÚMERO DE PRESENTACIONES AL MES AÑO ACTUAL / B: NÚMERO DE PRESENTACIONES AL MES AÑO ANTERIOR) - 1) * 100"/>
    <s v="40% NÚMERO DE PRESENTACIONES AL MES"/>
    <m/>
    <n v="0"/>
    <n v="0"/>
    <n v="6"/>
    <n v="0"/>
    <s v="TASA DE VARIACION "/>
  </r>
  <r>
    <s v="Apoyo a la función pública y al mejoramiento de la gestión"/>
    <n v="3014"/>
    <s v="SENTIDO DE IDENTIDAD Y PERTINENCIA CULTURAL E HISTÓRICA (2019-2020)"/>
    <m/>
    <x v="13"/>
    <m/>
    <m/>
    <m/>
    <m/>
    <m/>
    <s v="Si"/>
    <s v="Actividad"/>
    <s v="COMUNIDADES Y ZONA URBANA SE RECONOCEN COMO MOROLEONESES A PARTIR DE LAS DIFERENTES EXPRESIONES CULTURALES."/>
    <s v="UNIDAD DOCUMENTO ELABORADO POR EL AGMM"/>
    <s v="Actividad"/>
    <s v="A"/>
    <s v="A: DOCUMENTO ELAB: ORADO"/>
    <s v="1 DOCUMENTO ELABORADO"/>
    <m/>
    <n v="2"/>
    <n v="200"/>
    <n v="2"/>
    <n v="0"/>
    <s v="UNIDAD"/>
  </r>
  <r>
    <s v="Apoyo a la función pública y al mejoramiento de la gestión"/>
    <n v="3014"/>
    <s v="SENTIDO DE IDENTIDAD Y PERTINENCIA CULTURAL E HISTÓRICA (2019-2020)"/>
    <m/>
    <x v="13"/>
    <m/>
    <m/>
    <m/>
    <m/>
    <m/>
    <s v="Si"/>
    <s v="Actividad"/>
    <s v="COMUNIDADES Y ZONA URBANA SE RECONOCEN COMO MOROLEONESES A PARTIR DE LAS DIFERENTES EXPRESIONES CULTURALES."/>
    <s v="UNIDAD DOCUMENTO GENERADO POR EL AGMM"/>
    <s v="Actividad"/>
    <s v="A"/>
    <s v="A: DOCUMENTO ELAB: ORADO"/>
    <s v="1 DOCUMENTO ELABORADO"/>
    <m/>
    <n v="2"/>
    <n v="200"/>
    <n v="2"/>
    <n v="0"/>
    <s v="UNIDAD"/>
  </r>
  <r>
    <s v="Apoyo a la función pública y al mejoramiento de la gestión"/>
    <n v="3014"/>
    <s v="SENTIDO DE IDENTIDAD Y PERTINENCIA CULTURAL E HISTÓRICA (2019-2020)"/>
    <m/>
    <x v="13"/>
    <m/>
    <m/>
    <m/>
    <m/>
    <m/>
    <s v="Si"/>
    <s v="Actividad"/>
    <s v="COMUNIDADES Y ZONA URBANA SE RECONOCEN COMO MOROLEONESES A PARTIR DE LAS DIFERENTES EXPRESIONES CULTURALES."/>
    <s v="UNIDAD DOCUMENTO GENERADO POR EL AGMM"/>
    <s v="Actividad"/>
    <s v="A"/>
    <s v="A: DOCUMENTO ELAB: ORADO"/>
    <s v="1 DOCUMENTO ELABORADO"/>
    <m/>
    <n v="2"/>
    <n v="200"/>
    <n v="2"/>
    <n v="0"/>
    <s v="UNIDAD"/>
  </r>
  <r>
    <s v="Apoyo a la función pública y al mejoramiento de la gestión"/>
    <n v="3014"/>
    <s v="SENTIDO DE IDENTIDAD Y PERTINENCIA CULTURAL E HISTÓRICA (2019-2020)"/>
    <m/>
    <x v="13"/>
    <m/>
    <m/>
    <m/>
    <m/>
    <m/>
    <s v="Si"/>
    <s v="Actividad"/>
    <s v="COMUNIDADES Y ZONA URBANA SE RECONOCEN COMO MOROLEONESES A PARTIR DE LAS DIFERENTES EXPRESIONES CULTURALES."/>
    <s v="UNIDAD PRESENTACIONES"/>
    <s v="Actividad"/>
    <s v="A"/>
    <s v="A: NÚMERO DE PRESENTACIONES"/>
    <s v="63 NÚMERO DE PRESENTACIONES"/>
    <m/>
    <n v="5"/>
    <n v="7.9365079365079296"/>
    <n v="5"/>
    <n v="0"/>
    <s v="UNIDAD"/>
  </r>
  <r>
    <s v="Apoyo a la función pública y al mejoramiento de la gestión"/>
    <n v="3014"/>
    <s v="SENTIDO DE IDENTIDAD Y PERTINENCIA CULTURAL E HISTÓRICA (2019-2020)"/>
    <m/>
    <x v="13"/>
    <m/>
    <m/>
    <m/>
    <m/>
    <m/>
    <s v="Si"/>
    <s v="Actividad"/>
    <s v="INCORPORACIÓN DE MÁS EMPLEADOS AL SERVICIO DEL ARCHIVO GENERAL MUNICIPAL DE MOROLEÓN"/>
    <s v="UNIDAD ESPACIOS PARA EL ARCHIVO DE COCNCENTRACIÓN"/>
    <s v="Actividad"/>
    <s v="A"/>
    <s v="A: NÚMERO DE ESPACIOS"/>
    <s v="63 NÚMERO DE ESPACIOS"/>
    <m/>
    <n v="2"/>
    <n v="3.17460317460317"/>
    <n v="2"/>
    <n v="0"/>
    <s v="UNIDAD"/>
  </r>
  <r>
    <s v="Apoyo a la función pública y al mejoramiento de la gestión"/>
    <n v="3014"/>
    <s v="SENTIDO DE IDENTIDAD Y PERTINENCIA CULTURAL E HISTÓRICA (2019-2020)"/>
    <m/>
    <x v="13"/>
    <m/>
    <m/>
    <m/>
    <m/>
    <m/>
    <s v="Si"/>
    <s v="Actividad"/>
    <s v="INCORPORACIÓN DE MÁS EMPLEADOS AL SERVICIO DEL ARCHIVO GENERAL MUNICIPAL DE MOROLEÓN"/>
    <s v="UNIDAD NÚMERO DE EMPLEADOS EN EL AGMM"/>
    <s v="Actividad"/>
    <s v="A"/>
    <s v="A: NÚMERO DE EMPLEADOS EN EL ARCHIVO GENERAL MUNICIPAL"/>
    <s v="63 NÚMERO DE EMPLEADOS EN EL ARCHIVO GENERAL MUNICIPAL"/>
    <m/>
    <n v="1"/>
    <n v="1.5873015873015801"/>
    <n v="1"/>
    <n v="0"/>
    <s v="UNIDAD"/>
  </r>
  <r>
    <s v="Apoyo a la función pública y al mejoramiento de la gestión"/>
    <n v="3014"/>
    <s v="SENTIDO DE IDENTIDAD Y PERTINENCIA CULTURAL E HISTÓRICA (2019-2020)"/>
    <m/>
    <x v="13"/>
    <m/>
    <m/>
    <m/>
    <m/>
    <m/>
    <s v="Si"/>
    <s v="Actividad"/>
    <s v="INCORPORACIÓN DE MÁS EMPLEADOS AL SERVICIO DEL ARCHIVO GENERAL MUNICIPAL DE MOROLEÓN"/>
    <s v="UNIDAD NÚMERO DE MOBILIARIOS ADQUIRIDOS"/>
    <s v="Actividad"/>
    <s v="A"/>
    <s v="A: MOB: ILIARIO DE ORGANIZACIÓN Y CLASIFICACIÓN ADQUIRIDO"/>
    <s v="10 MOBLIARIO"/>
    <m/>
    <n v="0"/>
    <n v="0"/>
    <n v="0"/>
    <n v="0"/>
    <s v="UNIDAD"/>
  </r>
  <r>
    <s v="Apoyo a la función pública y al mejoramiento de la gestión"/>
    <n v="3014"/>
    <s v="SENTIDO DE IDENTIDAD Y PERTINENCIA CULTURAL E HISTÓRICA (2019-2020)"/>
    <m/>
    <x v="13"/>
    <m/>
    <m/>
    <m/>
    <m/>
    <m/>
    <s v="Si"/>
    <s v="Actividad"/>
    <s v="INCORPORACIÓN DE MÁS EMPLEADOS AL SERVICIO DEL ARCHIVO GENERAL MUNICIPAL DE MOROLEÓN"/>
    <s v="UNIDAD NÚMERO DE VISITANTES AL MES"/>
    <s v="Actividad"/>
    <s v="((A / B) - 1) * 100"/>
    <s v="((A: NÚMERO DE ASISTENTES AL MES AÑO ACTUAL / B: NÚMERO DE ASISTENTES AL MES AÑO ANTERIOR) - 1) * 100"/>
    <s v="25% NÚMERO DE ASISTENTES AL MES"/>
    <m/>
    <n v="0"/>
    <n v="0"/>
    <n v="43"/>
    <n v="0"/>
    <s v="TASA DE VARIACION "/>
  </r>
  <r>
    <s v="Prestación de servicios públicos"/>
    <n v="3015"/>
    <s v="IMPARTICION DE JUSTICIA ADMINISTRATIVA MUNICIPAL ( 2019-2020)"/>
    <m/>
    <x v="14"/>
    <m/>
    <m/>
    <m/>
    <m/>
    <m/>
    <s v="Si"/>
    <s v="Fin"/>
    <s v="DAR CONOCIMIENTO AL CIUDADANO DE SUS DERECHOS EN EL AREA ADMINISTRATIVA Y LAS ACCIONES APLICABLES, EN CASO DE CONTROVERSIAS."/>
    <s v="INDICADORES DEL ENCIG/INEGI"/>
    <s v="Fin"/>
    <s v="A"/>
    <s v="A: INDICADORES DEL ENCIG/INEGI"/>
    <s v="63 INDICADORES DEL ENCIG/INEGI"/>
    <m/>
    <n v="0"/>
    <n v="0"/>
    <n v="0"/>
    <n v="0"/>
    <s v="UNIDAD"/>
  </r>
  <r>
    <s v="Prestación de servicios públicos"/>
    <n v="3015"/>
    <s v="IMPARTICION DE JUSTICIA ADMINISTRATIVA MUNICIPAL ( 2019-2020)"/>
    <m/>
    <x v="14"/>
    <m/>
    <m/>
    <m/>
    <m/>
    <m/>
    <s v="Si"/>
    <s v="Proposito"/>
    <s v="IMPULSAR LA DIFUSIÓN DEL FUNCIONAMIENTO DEL JUZGADO ADMINISTRATIVO, PARA EL CONOCMIENTO Y APLICACIÓN EN EL MUNICIPIO DE LAS LEYES CONDUCENTES."/>
    <s v="NUMERO DE EXPEDIENTES TRAMITADOS EN EL JUZGADO"/>
    <s v="Proposito"/>
    <s v="((A / B) - 1) * 100"/>
    <s v="((A: NUMERO DE EXPEDIENTES TRAMITADOS EN EL JUZGADO ADMINITRATIVO 2019 / B: NUMERO DE EXPEDIENTES TRAMITADO EN EL JUZGADO ADMINISTRATIVO 2018 ) - 1) * 100"/>
    <s v="40% (NUMERO DE EXPEDIENTES TRAMITADOS EN EL JUZGADO ADMINITRATIVO 2017/ NUMERO DE EXPEDIENTES TRAMITADO EN EL JUZGADO ADMINISTRATIVO 2016"/>
    <m/>
    <n v="0"/>
    <n v="0"/>
    <n v="0"/>
    <n v="0"/>
    <s v="TASA DE VARIACION "/>
  </r>
  <r>
    <s v="Prestación de servicios públicos"/>
    <n v="3015"/>
    <s v="IMPARTICION DE JUSTICIA ADMINISTRATIVA MUNICIPAL ( 2019-2020)"/>
    <m/>
    <x v="14"/>
    <m/>
    <m/>
    <m/>
    <m/>
    <m/>
    <s v="Si"/>
    <s v="Componente"/>
    <s v="COMUNICACIÓN INTEDEPARTAMENTAL EFICIENTADA"/>
    <s v="REUNIONES"/>
    <s v="Componente"/>
    <s v="(A / B) * 100"/>
    <s v="(A: TOTAL DE REUNIONES EFECTIVAS / B: TOTAL DE REUNIONES REALIZADAS) * 100"/>
    <s v="90% (TOTAL DE REUNIONES EFECTIVAS / TOTAL DE REUNIONES REALIZADAS)"/>
    <m/>
    <n v="0"/>
    <n v="0"/>
    <n v="0"/>
    <n v="0"/>
    <s v="PORCENTAJE"/>
  </r>
  <r>
    <s v="Prestación de servicios públicos"/>
    <n v="3015"/>
    <s v="IMPARTICION DE JUSTICIA ADMINISTRATIVA MUNICIPAL ( 2019-2020)"/>
    <m/>
    <x v="14"/>
    <m/>
    <m/>
    <m/>
    <m/>
    <m/>
    <s v="Si"/>
    <s v="Componente"/>
    <s v="DIFUCIÓN DEL FUNCIONAMIENTO DEL JUZGADO ADMINISTRATIVO, MEDIANTE LOS MEDIOS DE COMUNICACIÓN ADECUADOS"/>
    <s v="PUBLICACIONES SOBRE EL FUNCIONAMIENTO DEL JUZGADO"/>
    <s v="Componente"/>
    <s v="((A / B) - 1) * 100"/>
    <s v="((A: TOTAL DE PUB: TOTAL DE PUBLICACIONES SOBRE EL FUNCIONAMIENTO DEL JUZGADO ADMINISTRATIVO 2018 LICACIONES SOB: TOTAL DE PUBLICACIONES SOBRE EL FUNCIONAMIENTO DEL JUZGADO ADMINISTRATIVO 2018 RE DEL FUNCIONAMIENTO DEL JUZGADO ADMINISTRATIVO 2019 / B: TOTAL DE PUBLICACIONES SOBRE EL FUNCIONAMIENTO DEL JUZGADO ADMINISTRATIVO 2018 ) - 1) * 100"/>
    <s v="100% (TOTAL DE PUBLICACIONES SOBRE DEL FUNCIONAMIENTO DEL JUZGADO ADMINISTRATIVO 2017/ TOTAL DE PUBLICACIONES SOBRE EL FUNCIONAMIENTO DEL JUZGADO ADMINISTRATIVO 2016)"/>
    <m/>
    <n v="0"/>
    <m/>
    <n v="0"/>
    <n v="0"/>
    <s v="TASA DE VARIACION "/>
  </r>
  <r>
    <s v="Prestación de servicios públicos"/>
    <n v="3015"/>
    <s v="IMPARTICION DE JUSTICIA ADMINISTRATIVA MUNICIPAL ( 2019-2020)"/>
    <m/>
    <x v="14"/>
    <m/>
    <m/>
    <m/>
    <m/>
    <m/>
    <s v="Si"/>
    <s v="Actividad"/>
    <s v="COMUNICACIÓN INTEDEPARTAMENTAL EFICIENTADA"/>
    <s v="MINUTAS"/>
    <s v="Actividad"/>
    <s v="(A / B) * 100"/>
    <s v="(A: TOTAL DE MINUTAS REALIZADAS / B: TOTAL DE MINUTAS) * 100"/>
    <s v="90% (TOTAL DE MINUTAS REALIZADAS / TOTAL DE MINUTAS"/>
    <m/>
    <n v="0"/>
    <n v="0"/>
    <n v="0"/>
    <n v="0"/>
    <s v="PORCENTAJE"/>
  </r>
  <r>
    <s v="Prestación de servicios públicos"/>
    <n v="3015"/>
    <s v="IMPARTICION DE JUSTICIA ADMINISTRATIVA MUNICIPAL ( 2019-2020)"/>
    <m/>
    <x v="14"/>
    <m/>
    <m/>
    <m/>
    <m/>
    <m/>
    <s v="Si"/>
    <s v="Actividad"/>
    <s v="COMUNICACIÓN INTEDEPARTAMENTAL EFICIENTADA"/>
    <s v="SISTEMA APLICADO"/>
    <s v="Actividad"/>
    <s v="A"/>
    <s v="A: SISTEMA APLICADO"/>
    <s v="SISTEMA APLICADO"/>
    <m/>
    <n v="0"/>
    <n v="0"/>
    <n v="0"/>
    <n v="0"/>
    <s v="UNIDAD"/>
  </r>
  <r>
    <s v="Prestación de servicios públicos"/>
    <n v="3015"/>
    <s v="IMPARTICION DE JUSTICIA ADMINISTRATIVA MUNICIPAL ( 2019-2020)"/>
    <m/>
    <x v="14"/>
    <m/>
    <m/>
    <m/>
    <m/>
    <m/>
    <s v="Si"/>
    <s v="Actividad"/>
    <s v="DIFUCIÓN DEL FUNCIONAMIENTO DEL JUZGADO ADMINISTRATIVO, MEDIANTE LOS MEDIOS DE COMUNICACIÓN ADECUADOS"/>
    <s v="PROGRAMAS DE CAPACITACIÓN"/>
    <s v="Actividad"/>
    <s v="A"/>
    <s v="A: DOCUMENTO ELAB: ORADO"/>
    <s v="1 DOCUMENTO ELABORADO"/>
    <m/>
    <n v="0"/>
    <n v="0"/>
    <n v="0"/>
    <n v="0"/>
    <s v="UNIDAD"/>
  </r>
  <r>
    <s v="Prestación de servicios públicos"/>
    <n v="3015"/>
    <s v="IMPARTICION DE JUSTICIA ADMINISTRATIVA MUNICIPAL ( 2019-2020)"/>
    <m/>
    <x v="14"/>
    <m/>
    <m/>
    <m/>
    <m/>
    <m/>
    <s v="Si"/>
    <s v="Actividad"/>
    <s v="DIFUCIÓN DEL FUNCIONAMIENTO DEL JUZGADO ADMINISTRATIVO, MEDIANTE LOS MEDIOS DE COMUNICACIÓN ADECUADOS"/>
    <s v="TRABAJADORES CAPACITADOS"/>
    <s v="Actividad"/>
    <s v="(A / B) * 100"/>
    <s v="(A: (TOTAL DE TRAB: TOTAL DE TRABAJADORES DEL AREA) AJADORES CAPACITADOS / / B: TOTAL DE TRABAJADORES DEL AREA) ) * 100"/>
    <s v="100% (TOTAL DE TRABAJADORES CAPACITADOS / TOTAL DE TRABAJADORES DEL AREA)"/>
    <m/>
    <n v="0"/>
    <n v="0"/>
    <n v="0"/>
    <n v="0"/>
    <s v="PORCENTAJE"/>
  </r>
  <r>
    <s v="Prestación de servicios públicos"/>
    <n v="3015"/>
    <s v="IMPARTICION DE JUSTICIA ADMINISTRATIVA MUNICIPAL ( 2019-2020)"/>
    <m/>
    <x v="14"/>
    <m/>
    <m/>
    <m/>
    <m/>
    <m/>
    <s v="Si"/>
    <s v="Actividad"/>
    <s v="DIFUCIÓN DEL FUNCIONAMIENTO DEL JUZGADO ADMINISTRATIVO, MEDIANTE LOS MEDIOS DE COMUNICACIÓN ADECUADOS"/>
    <s v="TRABAJADORES CERTIFICADOS"/>
    <s v="Actividad"/>
    <s v="(A / B) * 100"/>
    <s v="(A: TOTAL DE TRAB: TOTAL DE TRABAJADORES CAPACITADOSAJADORES CERTIFICADOS / B: TOTAL DE TRABAJADORES CAPACITADOS) * 100"/>
    <s v="100% (TOTAL DE TRABAJADORES CERTIFICADOS / TOTAL DE TRABAJADORES CAPACITADOS)"/>
    <m/>
    <n v="0"/>
    <n v="0"/>
    <n v="0"/>
    <n v="0"/>
    <s v="PORCENTAJE"/>
  </r>
  <r>
    <s v="Prestación de servicios públicos"/>
    <n v="3015"/>
    <s v="IMPARTICION DE JUSTICIA ADMINISTRATIVA MUNICIPAL ( 2019-2020)"/>
    <m/>
    <x v="14"/>
    <m/>
    <m/>
    <m/>
    <m/>
    <m/>
    <s v="Si"/>
    <s v="Actividad"/>
    <s v="DIFUCIÓN DEL FUNCIONAMIENTO DEL JUZGADO ADMINISTRATIVO, MEDIANTE LOS MEDIOS DE COMUNICACIÓN ADECUADOS"/>
    <s v="MANUAL DE PERFIL DE PUESTOS"/>
    <s v="Actividad"/>
    <s v="A"/>
    <s v="A: DOCUMENTO ELAB: ORADO"/>
    <s v="1 DOCUMENTO ELABORADO"/>
    <m/>
    <n v="0"/>
    <n v="0"/>
    <n v="0"/>
    <n v="0"/>
    <s v="UNIDAD"/>
  </r>
  <r>
    <s v="Específicos"/>
    <n v="4006"/>
    <s v="S.R.E 2020"/>
    <m/>
    <x v="15"/>
    <m/>
    <m/>
    <m/>
    <m/>
    <m/>
    <s v="Si"/>
    <s v="Fin"/>
    <s v="IMPULSAR LA SATISFACCIÓN DE LOS USUARIOS AL TRAMITAR SU PASAPORTE OM REALIZAR ALGÚN TRÁMITE SE PROTECCIÓN CONSULAR."/>
    <s v="TASA DE VARIACIÓN DEL NÚMERO DE USUARIOS SATISFECHOS AL REALIZAR TRÁMITES DE PASAPORTE Y PROTECCIÓN CONSULAR EN ESTA OFICINA DE ENLACE."/>
    <s v="Fin"/>
    <s v="(A / B) * 100"/>
    <s v="(A: NÚMERO DE USUARIOS SATISFECHOS AL REALIZAR SU TRÁMITE. / B: NÚMERO DE USUARIOS QUE REALIZAN SU TRÁMITE.) * 100"/>
    <n v="1"/>
    <m/>
    <n v="100"/>
    <n v="100"/>
    <n v="2008"/>
    <n v="2008"/>
    <s v="PORCENTAJE"/>
  </r>
  <r>
    <s v="Específicos"/>
    <n v="4006"/>
    <s v="S.R.E 2020"/>
    <m/>
    <x v="15"/>
    <m/>
    <m/>
    <m/>
    <m/>
    <m/>
    <s v="Si"/>
    <s v="Proposito"/>
    <s v="LA ATENCIÓN EN LOS SERVICIOS DE LOS TRÁMITES QUE REALIZA LA OFICINA DE ENLACE CON LA SECRETARÍA DE RELACIONES EXTERIORES SE REALIZA DE MANERA EFICIENTE Y EFICAZ."/>
    <s v="TASA DE VARIACIÓN DE TRÁMITES REALIZADOS DE MANERA EFICIENTE Y EFICAZ."/>
    <s v="Proposito"/>
    <s v="((A / B) - 1) * 100"/>
    <s v="((A: TOTAL DE TRÁMITES REALIZADOS EN EL AÑO ACTUAL. / B: TOTAL DE TRÁMITES REALIZADOS EN EL AÑO ANTERIOR.) - 1) * 100"/>
    <n v="0.1"/>
    <m/>
    <n v="3.09"/>
    <n v="30.9"/>
    <n v="2138"/>
    <n v="2074"/>
    <s v="TASA DE VARIACION "/>
  </r>
  <r>
    <s v="Específicos"/>
    <n v="4006"/>
    <s v="S.R.E 2020"/>
    <m/>
    <x v="15"/>
    <m/>
    <m/>
    <m/>
    <m/>
    <m/>
    <s v="Si"/>
    <s v="Componente"/>
    <s v="CONFORMIDAD ANTE EL NUEVO SISTEMA DE CITAS."/>
    <s v="TASA DE VARIACIÓN DE USUARIOS SATISFECHOS AL REALIZAR UNA CITA."/>
    <s v="Componente"/>
    <s v="(A / B) * 100"/>
    <s v="(A: TOTAL DE CITAS SOLICITADAS AGENDADAS. / B: TOTAL DE CITAS SOLICITADAS.) * 100"/>
    <n v="0.5"/>
    <m/>
    <n v="100"/>
    <n v="200"/>
    <n v="3550"/>
    <n v="3550"/>
    <s v="PORCENTAJE"/>
  </r>
  <r>
    <s v="Específicos"/>
    <n v="4006"/>
    <s v="S.R.E 2020"/>
    <m/>
    <x v="15"/>
    <m/>
    <m/>
    <m/>
    <m/>
    <m/>
    <s v="Si"/>
    <s v="Componente"/>
    <s v="REALIZACIÓN EXITOSA DE TRÁMITE DE PASAPORTE."/>
    <s v="TASA DE VARIACIÓN DE REALIZACIÓN EXITOSA DEL TRÁMITE DE PASAPORTE."/>
    <s v="Componente"/>
    <s v="(A / B) * 100"/>
    <s v="(A: TOTAL DE PASAPORTES EMITIDOS AL MES. / B: TOTAL DE TRÁMITES REALIZADOS AL MES.) * 100"/>
    <n v="0.8"/>
    <m/>
    <n v="81.33"/>
    <n v="101.66249999999999"/>
    <n v="1790"/>
    <n v="2201"/>
    <s v="PORCENTAJE"/>
  </r>
  <r>
    <s v="Específicos"/>
    <n v="4006"/>
    <s v="S.R.E 2020"/>
    <m/>
    <x v="15"/>
    <m/>
    <m/>
    <m/>
    <m/>
    <m/>
    <s v="Si"/>
    <s v="Componente"/>
    <s v="PERSONAL CONTINUAMENTE CAPACITADO."/>
    <s v="PROMEDIO DE PERSONAL CON CAPACITACIONES CADA 6 MESES."/>
    <s v="Componente"/>
    <s v="(A / B) * 100"/>
    <s v="(A: TOTAL DE PERSONAL CAPACITADO. / B: TOTAL DE PERSONAL.) * 100"/>
    <n v="0.5"/>
    <m/>
    <n v="14.29"/>
    <n v="28.58"/>
    <n v="1"/>
    <n v="7"/>
    <s v="PORCENTAJE"/>
  </r>
  <r>
    <s v="Específicos"/>
    <n v="4006"/>
    <s v="S.R.E 2020"/>
    <m/>
    <x v="15"/>
    <m/>
    <m/>
    <m/>
    <m/>
    <m/>
    <s v="Si"/>
    <s v="Componente"/>
    <s v="BRINDAR INFORMACIÓN COMPLETA Y PRECISA."/>
    <s v="TASA DE VARIACIÓN DE INFORMACIÓN PROPORCIONADA."/>
    <s v="Componente"/>
    <s v="(A / B) * 100"/>
    <s v="(A: TOTAL DE USUARIOS CON INFORMACIÓN COMPLETA. / B: TOTAL DE SOLICITUDES DE INFORMACIÓN, RECIBIDAS.) * 100"/>
    <n v="0.9"/>
    <m/>
    <n v="100"/>
    <n v="111.111111111111"/>
    <n v="1750"/>
    <n v="1750"/>
    <s v="PORCENTAJE"/>
  </r>
  <r>
    <s v="Específicos"/>
    <n v="4006"/>
    <s v="S.R.E 2020"/>
    <m/>
    <x v="15"/>
    <m/>
    <m/>
    <m/>
    <m/>
    <m/>
    <s v="Si"/>
    <s v="Actividad"/>
    <s v="CONFORMIDAD ANTE EL NUEVO SISTEMA DE CITAS."/>
    <s v="TASA DE VARIACIÓN DEL NÚMERO DE USUARIOS SATISFECHOS AL OBTENER INFORMACIÓN AL REALIZAR UNA CITA.."/>
    <s v="Actividad"/>
    <s v="(A / B) * 100"/>
    <s v="(A: TOTAL DE CITAS AGENDADAS AL MES. / B: TOTAL DE CITAS SOLICITADAS DE PARTE DE LOS USUARIOS.) * 100"/>
    <n v="0.5"/>
    <m/>
    <n v="100"/>
    <n v="200"/>
    <n v="3600"/>
    <n v="3600"/>
    <s v="PORCENTAJE"/>
  </r>
  <r>
    <s v="Específicos"/>
    <n v="4006"/>
    <s v="S.R.E 2020"/>
    <m/>
    <x v="15"/>
    <m/>
    <m/>
    <m/>
    <m/>
    <m/>
    <s v="Si"/>
    <s v="Actividad"/>
    <s v="CONFORMIDAD ANTE EL NUEVO SISTEMA DE CITAS."/>
    <s v="TASA DE VARIACIÓN DEL NÚMERO DE USUARIOS SATISFECHOS AL OBTENER UNA CITA GENERADA POR PARTE DEL PERSONAL."/>
    <s v="Actividad"/>
    <s v="(A / B) * 100"/>
    <s v="(A: TOTAL DE CITAS REALIZADAS POR EL PERSONAL DE LA SRE.EN APOYO AL USUARIO / B: TOTAL DE CITAS AGENDADAS.) * 100"/>
    <n v="0.02"/>
    <m/>
    <n v="2.11"/>
    <n v="105.5"/>
    <n v="75"/>
    <n v="3550"/>
    <s v="PORCENTAJE"/>
  </r>
  <r>
    <s v="Específicos"/>
    <n v="4006"/>
    <s v="S.R.E 2020"/>
    <m/>
    <x v="15"/>
    <m/>
    <m/>
    <m/>
    <m/>
    <m/>
    <s v="Si"/>
    <s v="Actividad"/>
    <s v="REALIZACIÓN EXITOSA DE TRÁMITE DE PASAPORTE."/>
    <s v="TASA DE VARIACIÓN RECEPCIÓN ADECUADA DE LA DOCUMENTACIÓN."/>
    <s v="Actividad"/>
    <s v="(A / B) * 100"/>
    <s v="(A: TOTAL DE TRÁMITES AGENDADOS. / B: TOTAL DE TRÁMITES REALIZADOS.) * 100"/>
    <n v="0.8"/>
    <m/>
    <n v="161.51"/>
    <n v="201.88749999999999"/>
    <n v="3550"/>
    <n v="2198"/>
    <s v="PORCENTAJE"/>
  </r>
  <r>
    <s v="Específicos"/>
    <n v="4006"/>
    <s v="S.R.E 2020"/>
    <m/>
    <x v="15"/>
    <m/>
    <m/>
    <m/>
    <m/>
    <m/>
    <s v="Si"/>
    <s v="Actividad"/>
    <s v="REALIZACIÓN EXITOSA DE TRÁMITE DE PASAPORTE."/>
    <s v="TASA DE VARIACIÓN DE TRÁMITES CAPTURADOS."/>
    <s v="Actividad"/>
    <s v="(A / B) * 100"/>
    <s v="(A: TOTAL DE TRÁMITES CAPTURADOS ERRÓNEAMENTE. / B: TOTAL DE TRÁMITES CAPTURADOS.) * 100"/>
    <n v="0.1"/>
    <m/>
    <n v="0.41"/>
    <n v="4.0999999999999996"/>
    <n v="9"/>
    <n v="2198"/>
    <s v="PORCENTAJE"/>
  </r>
  <r>
    <s v="Específicos"/>
    <n v="4006"/>
    <s v="S.R.E 2020"/>
    <m/>
    <x v="15"/>
    <m/>
    <m/>
    <m/>
    <m/>
    <m/>
    <s v="Si"/>
    <s v="Actividad"/>
    <s v="REALIZACIÓN EXITOSA DE TRÁMITE DE PASAPORTE."/>
    <s v="TASA DE VARIACIÓN DE LABORES REALIZADAS."/>
    <s v="Actividad"/>
    <s v="(A / B) * 100"/>
    <s v="(A: TOTAL DE TAREAS REALIZADAS. / B: TOTAL DE TAREAS PROGRAMADAS.) * 100"/>
    <n v="1"/>
    <m/>
    <n v="100"/>
    <n v="100"/>
    <n v="1080"/>
    <n v="1080"/>
    <s v="PORCENTAJE"/>
  </r>
  <r>
    <s v="Específicos"/>
    <n v="4006"/>
    <s v="S.R.E 2020"/>
    <m/>
    <x v="15"/>
    <m/>
    <m/>
    <m/>
    <m/>
    <m/>
    <s v="Si"/>
    <s v="Actividad"/>
    <s v="PERSONAL CONTINUAMENTE CAPACITADO."/>
    <s v="TASA DE VARIACIÓN DE CAPACITACIONES ELABORADAS CAPTADAS."/>
    <s v="Actividad"/>
    <s v="(A / B) * 100"/>
    <s v="(A: TOTAL DE TRAB: TOTAL DE TRABAJADORES DEL ÁREA.AJADORES CAPACITADO. / B: TOTAL DE TRABAJADORES DEL ÁREA.) * 100"/>
    <n v="0.8"/>
    <m/>
    <n v="100"/>
    <n v="125"/>
    <n v="7"/>
    <n v="7"/>
    <s v="PORCENTAJE"/>
  </r>
  <r>
    <s v="Específicos"/>
    <n v="4006"/>
    <s v="S.R.E 2020"/>
    <m/>
    <x v="15"/>
    <m/>
    <m/>
    <m/>
    <m/>
    <m/>
    <s v="Si"/>
    <s v="Actividad"/>
    <s v="PERSONAL CONTINUAMENTE CAPACITADO."/>
    <s v="TASA DE VARIACIÓN DE CERTIFICACIONES CAPTADAS."/>
    <s v="Actividad"/>
    <s v="(A / B) * 100"/>
    <s v="(A: TOTAL DE TRAB: TOTAL DE TRABAJADORES CAPACITADOS.AJADORES CERTIFICADOS. / B: TOTAL DE TRABAJADORES CAPACITADOS.) * 100"/>
    <n v="0.8"/>
    <m/>
    <n v="100"/>
    <n v="125"/>
    <n v="7"/>
    <n v="7"/>
    <s v="PORCENTAJE"/>
  </r>
  <r>
    <s v="Específicos"/>
    <n v="4006"/>
    <s v="S.R.E 2020"/>
    <m/>
    <x v="15"/>
    <m/>
    <m/>
    <m/>
    <m/>
    <m/>
    <s v="Si"/>
    <s v="Actividad"/>
    <s v="PERSONAL CONTINUAMENTE CAPACITADO."/>
    <s v="TASA DE VARIACIÓN DE PERSONAL EN LA OFICINA DE ENLACE CON LA SECRETARÍA DE RELACIONES EXTERIORES."/>
    <s v="Actividad"/>
    <s v="((A / B) - 1) * 100"/>
    <s v="((A: TOTAL DE PERSONAL EN LA OFICINA DE ENLACE EN EL AÑO. / B: TOTAL DE PERSONAL EN LA OFICINA DE ENLACE EN EL AÑO ANTERIOR.) - 1) * 100"/>
    <n v="0.1"/>
    <m/>
    <n v="0"/>
    <n v="0"/>
    <n v="7"/>
    <n v="7"/>
    <s v="TASA DE VARIACION "/>
  </r>
  <r>
    <s v="Específicos"/>
    <n v="4006"/>
    <s v="S.R.E 2020"/>
    <m/>
    <x v="15"/>
    <m/>
    <m/>
    <m/>
    <m/>
    <m/>
    <s v="Si"/>
    <s v="Actividad"/>
    <s v="BRINDAR INFORMACIÓN COMPLETA Y PRECISA."/>
    <s v="TASA DE VARIACIÓN DE INFORMACIÓN PERSONALIZADA."/>
    <s v="Actividad"/>
    <s v="(A / B) * 100"/>
    <s v="(A: TOTAL DE USUARIOS CON INFORMACIÓN PERSONALIZADA. / B: TOTAL DE SOLICITUDES DE INFORMACIÓN.) * 100"/>
    <n v="0.9"/>
    <m/>
    <n v="100"/>
    <n v="111.111111111111"/>
    <n v="1750"/>
    <n v="1750"/>
    <s v="PORCENTAJE"/>
  </r>
  <r>
    <s v="Específicos"/>
    <n v="4006"/>
    <s v="S.R.E 2020"/>
    <m/>
    <x v="15"/>
    <m/>
    <m/>
    <m/>
    <m/>
    <m/>
    <s v="Si"/>
    <s v="Actividad"/>
    <s v="BRINDAR INFORMACIÓN COMPLETA Y PRECISA."/>
    <s v="TASA DE VARIACIÓN EN LA DISTRIBUCIÓN DE LABORES."/>
    <s v="Actividad"/>
    <s v="(A / B) * 100"/>
    <s v="(A: TOTAL DE TAREAS REALIZADAS. / B: TOTAL DE TAREAS PROGRAMADAS.) * 100"/>
    <n v="1"/>
    <m/>
    <n v="100"/>
    <n v="100"/>
    <n v="1080"/>
    <n v="1080"/>
    <s v="PORCENTAJE"/>
  </r>
  <r>
    <s v="Específicos"/>
    <n v="4006"/>
    <s v="S.R.E 2020"/>
    <m/>
    <x v="15"/>
    <m/>
    <m/>
    <m/>
    <m/>
    <m/>
    <s v="Si"/>
    <s v="Actividad"/>
    <s v="BRINDAR INFORMACIÓN COMPLETA Y PRECISA."/>
    <s v="TASA DE VARIACIÓN DE CITAS PROGRAMADAS A LA MISMA HORA."/>
    <s v="Actividad"/>
    <s v="(A / B) * 100"/>
    <s v="(A: TOTAL DE TRÁMITES. / B: TOTAL DE CITAS PROGRAMADAS A LA MISMA HORA.) * 100"/>
    <n v="0.75"/>
    <m/>
    <n v="79.17"/>
    <n v="105.56"/>
    <n v="19"/>
    <n v="24"/>
    <s v="PORCENTAJE"/>
  </r>
  <r>
    <s v="Regulación y supervisión"/>
    <n v="3017"/>
    <s v="PREVENCIÓN DE RIESGOS (2019-2020)"/>
    <m/>
    <x v="16"/>
    <m/>
    <m/>
    <m/>
    <m/>
    <m/>
    <s v="Si"/>
    <s v="Fin"/>
    <s v="EFICIENTAR LOS SERVICIOS QUE PRESTA LA DEPENDENCIA A LA POBLACION EN CASO DE RIESGO,AMENAZA QUE PONGA EN PELIGRO LA VIDA DE LA POBLACION"/>
    <s v="COORDINACION MUNICIPAL DE PROTECCION CIVIL"/>
    <s v="Fin"/>
    <s v="(A / B) * 100"/>
    <s v="(A: RESULTADOS EN B: POBLACION ENCUESTADAASE A SERVICIOS PRESTADOS A LA POB: POBLACION ENCUESTADALACION / B: POBLACION ENCUESTADA) * 100"/>
    <s v="85% DE LA POBLACION"/>
    <m/>
    <n v="0"/>
    <n v="0"/>
    <n v="695"/>
    <n v="0"/>
    <s v="PORCENTAJE"/>
  </r>
  <r>
    <s v="Regulación y supervisión"/>
    <n v="3017"/>
    <s v="PREVENCIÓN DE RIESGOS (2019-2020)"/>
    <m/>
    <x v="16"/>
    <m/>
    <m/>
    <m/>
    <m/>
    <m/>
    <s v="Si"/>
    <s v="Proposito"/>
    <s v="MEJORAR LOS SERVICIOS DE EMERGENCIA CON EL INCREMENTO DE PERSONAL APROPIADO A LA DEPENDENCIA"/>
    <s v="PORCENTAJES DE DIAS DISPONIBLES AL AÑO"/>
    <s v="Proposito"/>
    <s v="(A / B) * 100"/>
    <s v="(A: DIAS DISPONIB: DIAS TRANSCURRIDOS LES / B: DIAS TRANSCURRIDOS ) * 100"/>
    <s v="50% DIAS DISPONIBLES / DIAS TRANSCURRIDOS"/>
    <m/>
    <n v="100"/>
    <n v="200"/>
    <n v="91"/>
    <n v="91"/>
    <s v="PORCENTAJE"/>
  </r>
  <r>
    <s v="Regulación y supervisión"/>
    <n v="3017"/>
    <s v="PREVENCIÓN DE RIESGOS (2019-2020)"/>
    <m/>
    <x v="16"/>
    <m/>
    <m/>
    <m/>
    <m/>
    <m/>
    <s v="Si"/>
    <s v="Componente"/>
    <s v="PROGRAMA ANUAL DE CAPACITACION IMPARTIDA"/>
    <s v="PROFESIONALIZACION"/>
    <s v="Componente"/>
    <s v="(A / B) * 100"/>
    <s v="(A: NUMERO DE PERSONAS CAPACITADAS / B: NO. PERSONAS ) * 100"/>
    <s v="30% DE PERSONAS CAPACITADAS"/>
    <m/>
    <n v="100"/>
    <n v="333.33333333333297"/>
    <n v="60"/>
    <n v="60"/>
    <s v="PORCENTAJE"/>
  </r>
  <r>
    <s v="Regulación y supervisión"/>
    <n v="3017"/>
    <s v="PREVENCIÓN DE RIESGOS (2019-2020)"/>
    <m/>
    <x v="16"/>
    <m/>
    <m/>
    <m/>
    <m/>
    <m/>
    <s v="Si"/>
    <s v="Componente"/>
    <s v="MANTENIMIENTO DEL PARQUE VEHICULAR"/>
    <s v="CONTINUIDAD OPERATIVA EN LOS MANTENIMIENTOS DE LAS UNIDADES"/>
    <s v="Componente"/>
    <s v="A"/>
    <s v="A: NUMERO DE MANTENIMIENTOS A LAS UNIDADES"/>
    <s v="3 NUMERO DE MANTENIMIENTOS A LAS UNIDADES"/>
    <m/>
    <n v="45"/>
    <n v="1500"/>
    <n v="45"/>
    <n v="0"/>
    <s v="UNIDAD"/>
  </r>
  <r>
    <s v="Regulación y supervisión"/>
    <n v="3017"/>
    <s v="PREVENCIÓN DE RIESGOS (2019-2020)"/>
    <m/>
    <x v="16"/>
    <m/>
    <m/>
    <m/>
    <m/>
    <m/>
    <s v="Si"/>
    <s v="Componente"/>
    <s v="CONTRIBUIR A MEJORAR LA ATENCION DE LA POBLACION QUE SE ENCUENTRE EN RIESGO,SUS BIENES Y SU ENTORO"/>
    <s v="ATENCION A LA POBLACION"/>
    <s v="Componente"/>
    <s v="A"/>
    <s v="A: TOTAL DE SERVICIOS PRESTADOS A LA POB: LACION"/>
    <s v="50% TOTAL DE SERVICIOS PRESATADOS A LA POBLACION"/>
    <m/>
    <n v="695"/>
    <n v="1390"/>
    <n v="695"/>
    <n v="0"/>
    <s v="UNIDAD"/>
  </r>
  <r>
    <s v="Regulación y supervisión"/>
    <n v="3017"/>
    <s v="PREVENCIÓN DE RIESGOS (2019-2020)"/>
    <m/>
    <x v="16"/>
    <m/>
    <m/>
    <m/>
    <m/>
    <m/>
    <s v="Si"/>
    <s v="Componente"/>
    <s v="MEJORAMIENTO DE LAS INSTALACIONES DE PROTECCION CIVIL"/>
    <s v="CONTROL DE INSUMOS QUE SE UTILIZARAN PARA EL MANTENIMIENTO DE LAS INSTALACIONES"/>
    <s v="Componente"/>
    <s v="((A / B) - 1) * 100"/>
    <s v="((A: INSUMNOS QUE SE UTILIZARAN PARA EL MANTENIMIENTO DE LAS INSTALACIONES AÑO ACTUAL / B: INSUMNOS QUE SE UTILIZARON PARA EL MANTENIMIENTO DE LAS INSTALACIONES AÑO ANTERIOR) - 1) * 100"/>
    <s v="50% INSUMOS PARA EL MANTENIMIENTO"/>
    <m/>
    <n v="0"/>
    <n v="0"/>
    <n v="20"/>
    <n v="20"/>
    <s v="TASA DE VARIACION "/>
  </r>
  <r>
    <s v="Regulación y supervisión"/>
    <n v="3017"/>
    <s v="PREVENCIÓN DE RIESGOS (2019-2020)"/>
    <m/>
    <x v="16"/>
    <m/>
    <m/>
    <m/>
    <m/>
    <m/>
    <s v="Si"/>
    <s v="Actividad"/>
    <s v="PROGRAMA ANUAL DE CAPACITACION IMPARTIDA"/>
    <s v="AMPLIACION DE NUEVOS CURSO DE ACTUALIZACION"/>
    <s v="Actividad"/>
    <s v="A"/>
    <s v="A: NUMEROS DE CURSOS IMPARTIDOS"/>
    <s v="2NUMEROS DE CURSOS IMPARTIDOS"/>
    <m/>
    <n v="2"/>
    <n v="100"/>
    <n v="2"/>
    <n v="0"/>
    <s v="UNIDAD"/>
  </r>
  <r>
    <s v="Regulación y supervisión"/>
    <n v="3017"/>
    <s v="PREVENCIÓN DE RIESGOS (2019-2020)"/>
    <m/>
    <x v="16"/>
    <m/>
    <m/>
    <m/>
    <m/>
    <m/>
    <s v="Si"/>
    <s v="Actividad"/>
    <s v="MANTENIMIENTO DEL PARQUE VEHICULAR"/>
    <s v="SERVICIOS PRESTADOS A LA POBLACION"/>
    <s v="Actividad"/>
    <s v="A"/>
    <s v="A: ADQUISICION DE REFACCIONES NUEVAS"/>
    <s v="3% ADQUISICION DE REFACCIONES NUEVAS"/>
    <m/>
    <n v="6"/>
    <n v="200"/>
    <n v="6"/>
    <n v="0"/>
    <s v="UNIDAD"/>
  </r>
  <r>
    <s v="Regulación y supervisión"/>
    <n v="3017"/>
    <s v="PREVENCIÓN DE RIESGOS (2019-2020)"/>
    <m/>
    <x v="16"/>
    <m/>
    <m/>
    <m/>
    <m/>
    <m/>
    <s v="Si"/>
    <s v="Actividad"/>
    <s v="CONTRIBUIR A MEJORAR LA ATENCION DE LA POBLACION QUE SE ENCUENTRE EN RIESGO,SUS BIENES Y SU ENTORO"/>
    <s v="PORCENTAJE DE CUIDADANOS ATENDIDOS"/>
    <s v="Actividad"/>
    <s v="(A / B) * 100"/>
    <s v="(A: PORCENTAJE DE CIUDADANOS ATENDIDOS OPORTUNAMENTE / B: PORCENTAJE DE CIUDADANOS ) * 100"/>
    <s v="50% DE CIUDADANOS ATENDIDOS OPORTUNAMENTE"/>
    <m/>
    <n v="100"/>
    <n v="200"/>
    <n v="300"/>
    <n v="300"/>
    <s v="PORCENTAJE"/>
  </r>
  <r>
    <s v="Regulación y supervisión"/>
    <n v="3017"/>
    <s v="PREVENCIÓN DE RIESGOS (2019-2020)"/>
    <m/>
    <x v="16"/>
    <m/>
    <m/>
    <m/>
    <m/>
    <m/>
    <s v="Si"/>
    <s v="Actividad"/>
    <s v="MEJORAMIENTO DE LAS INSTALACIONES DE PROTECCION CIVIL"/>
    <s v="EFICIENTE USO DE LOS MATERIALES PARA EL MANTENIMIENTO"/>
    <s v="Actividad"/>
    <s v="(A / B) * 100"/>
    <s v="(A: TOTAL DE COMPRA DE MATERIAL. / B: TOTAL DE RECURSOS DISTRIBUIDOS ) * 100"/>
    <s v="50% TOTAL DE COMPRA DE MATERIAL.TOTAL DE RECURSOS DISTRIBUIDOS"/>
    <m/>
    <n v="100"/>
    <n v="200"/>
    <n v="5500"/>
    <n v="5500"/>
    <s v="PORCENTAJE"/>
  </r>
  <r>
    <s v="Regulación y supervisión"/>
    <n v="3018"/>
    <s v="ATENCIÓN A LOS EVENTOS DE EMERGENCIA (2019-2020)"/>
    <m/>
    <x v="17"/>
    <m/>
    <m/>
    <m/>
    <m/>
    <m/>
    <s v="Si"/>
    <s v="Fin"/>
    <s v="SE CONTRIBUYE A LA REDUCCIÓN DE RIESGO CIUDADANO EN SITUACIONES DE EMERGENCIA MEDIANTE UNA ATENCIÓN OPTIMA POR PARTE DE LOS SERVICIOS DE EMERGENCIA PERTINENTES.."/>
    <s v="PROMEDIO DE # DE MUERTES ACCIDENTALES Y VIOLENTAS EN EL MUNICIPIO"/>
    <s v="Fin"/>
    <s v="A / B"/>
    <s v="A: TOTAL DE REPORTES DE ALTO IMPACTO EN ELMES / B: REPORTES POR MES"/>
    <s v="20% PROMEDIO REPORTES DE ALTO IMPACTO"/>
    <m/>
    <n v="0.16"/>
    <n v="80"/>
    <n v="720"/>
    <n v="4620"/>
    <s v=" PROMEDIO"/>
  </r>
  <r>
    <s v="Regulación y supervisión"/>
    <n v="3018"/>
    <s v="ATENCIÓN A LOS EVENTOS DE EMERGENCIA (2019-2020)"/>
    <m/>
    <x v="17"/>
    <m/>
    <m/>
    <m/>
    <m/>
    <m/>
    <s v="Si"/>
    <s v="Proposito"/>
    <s v="LOS CIUDADANOS EN RIESGO DE VIDA QUE NO SON ATENDIDOS CON AGILIDAD ADQUIEREN UN SERVICIO OPORTUNO Y DE CALIDAD"/>
    <s v="TASA DE VARIACIÓN DE REPORTES CIUDADANOS ATENDIDOS CON AGILIDAD Y CALIDAD RESPECTO DEL AÑO ANTERIOR"/>
    <s v="Proposito"/>
    <s v="(A / B) * 100"/>
    <s v="(A: # DE REPORTES DE EMERGENCIA ATENDIDOS DENTRO DE LOS PRIMEROS 15 MIN. EN EL MES # DE REPORTES DE EMERGENCIA EN EL MES / B: # DE REPORTES DE EMERGENCIA EN EL MES ) * 100"/>
    <s v="100% DE REPORTES CIUDADANOS ATENDIDOS CON AGILIDAD Y CALIDAD"/>
    <m/>
    <n v="99.68"/>
    <n v="99.68"/>
    <n v="4631"/>
    <n v="4646"/>
    <s v="PORCENTAJE"/>
  </r>
  <r>
    <s v="Regulación y supervisión"/>
    <n v="3018"/>
    <s v="ATENCIÓN A LOS EVENTOS DE EMERGENCIA (2019-2020)"/>
    <m/>
    <x v="17"/>
    <m/>
    <m/>
    <m/>
    <m/>
    <m/>
    <s v="Si"/>
    <s v="Componente"/>
    <s v="SUFICIENTES Y ADECUADAS HERRAMIENTAS DE COMUNICACIÓN Y VIGILANCIA ADQUIRIDAS."/>
    <s v="TASA DE VARIACIÓN EN HERRAMIENTAS EN BUENAS CONDICIONES"/>
    <s v="Componente"/>
    <s v="(A / B) * 100"/>
    <s v="(A: (# DE RESGUARDOS DE HERRAMIENTAS EN B: # DE RESGUARDOS DE HERRAMIENTAS EN BUENAS CONDICIONES EL SEMESTRE ANTERIOR UENAS CONDICIONES EL SEMESTRE ACTUAL / B: # DE RESGUARDOS DE HERRAMIENTAS EN BUENAS CONDICIONES EL SEMESTRE ANTERIOR ) * 100"/>
    <s v="100% EN HERRAMIENTAS EN BUENAS CONDICIONES"/>
    <m/>
    <n v="100"/>
    <n v="100"/>
    <n v="4"/>
    <n v="4"/>
    <s v="PORCENTAJE"/>
  </r>
  <r>
    <s v="Regulación y supervisión"/>
    <n v="3018"/>
    <s v="ATENCIÓN A LOS EVENTOS DE EMERGENCIA (2019-2020)"/>
    <m/>
    <x v="17"/>
    <m/>
    <m/>
    <m/>
    <m/>
    <m/>
    <s v="Si"/>
    <s v="Componente"/>
    <s v="PERSONAL APROPIADO, INCREMENTADO"/>
    <s v="PORCENTAJE DE PLAZAS CUBIERTAS DE LA PLANTILLA DE PERSONAL."/>
    <s v="Componente"/>
    <s v="(A / B) * 100"/>
    <s v="(A: # DE PLAZAS CUB: TOTAL DE PLAZAS REQUERIDAS SEGÚN PLANTILLAIERTAS DE LA PLANTILLA DE PERSONAL / B: TOTAL DE PLAZAS REQUERIDAS SEGÚN PLANTILLA) * 100"/>
    <s v="100% DE PLAZAS CUBIERTAS DE LA PLANTILLA DE PERSONAL."/>
    <m/>
    <n v="88.24"/>
    <n v="88.24"/>
    <n v="45"/>
    <n v="51"/>
    <s v="PORCENTAJE"/>
  </r>
  <r>
    <s v="Regulación y supervisión"/>
    <n v="3018"/>
    <s v="ATENCIÓN A LOS EVENTOS DE EMERGENCIA (2019-2020)"/>
    <m/>
    <x v="17"/>
    <m/>
    <m/>
    <m/>
    <m/>
    <m/>
    <s v="Si"/>
    <s v="Componente"/>
    <s v="PERSONAL APROPIADO, INCREMENTADO"/>
    <s v="PROMEDIO PERSONAL CON CAPACITACIONES 2 VECES AL AÑO"/>
    <s v="Componente"/>
    <s v="(A / B) * 100"/>
    <s v="(A: # PERSONAL CON CAPACITACIONES 2 VECES AL AÑO / B: # TOTAL DE PERSONAL) * 100"/>
    <s v="100% PERSONAL CON CAPACITACIONES 2 VECES AL AÑO"/>
    <m/>
    <n v="90.2"/>
    <n v="90.2"/>
    <n v="46"/>
    <n v="51"/>
    <s v="PORCENTAJE"/>
  </r>
  <r>
    <s v="Regulación y supervisión"/>
    <n v="3018"/>
    <s v="ATENCIÓN A LOS EVENTOS DE EMERGENCIA (2019-2020)"/>
    <m/>
    <x v="17"/>
    <m/>
    <m/>
    <m/>
    <m/>
    <m/>
    <s v="Si"/>
    <s v="Componente"/>
    <s v="FLUIDA COMUNICACIÓN ENTRE CORPORACIONES, ESTABLECIDA."/>
    <s v="TASA DE VARIACION DE CORPORACIONES QUE PARTICIPAN EN EVENTOS DE EMERGENCIA"/>
    <s v="Componente"/>
    <s v="(A / B) * 100"/>
    <s v="(A: (# DE CORPORACIONES QUE PARTICIPAN EN EVENTOS DE EMERGENCIA EN EL AÑO N / B: / # DE CORPORACIONES QUE PARTICIPAN EN EVENTOS DE EMERGENCIA EN EL AÑO N-1)) * 100"/>
    <s v="100% CORPORACIONES QUE PARTICIPAN EN EVENTOS DE EMERGENCIA"/>
    <m/>
    <n v="100"/>
    <n v="100"/>
    <n v="15"/>
    <n v="15"/>
    <s v="PORCENTAJE"/>
  </r>
  <r>
    <s v="Regulación y supervisión"/>
    <n v="3018"/>
    <s v="ATENCIÓN A LOS EVENTOS DE EMERGENCIA (2019-2020)"/>
    <m/>
    <x v="17"/>
    <m/>
    <m/>
    <m/>
    <m/>
    <m/>
    <s v="Si"/>
    <s v="Componente"/>
    <s v="REGLAMENTO INTERNO DE TRABAJO IMPLEMENTADO."/>
    <s v="TASA DE VARIACIÓN DEL # DE QUEJAS POR MALAS PRACTICAS LABORALES"/>
    <s v="Componente"/>
    <s v="((A / B) - 1) * 100"/>
    <s v="((A: # QUEJAS POR MALAS PRACTICAS LAB: # QUEJAS POR MALAS PRACTICAS LABORALES EL MES ANTERIOR &quot; ORALES EL MES ACTUAL / B: # QUEJAS POR MALAS PRACTICAS LABORALES EL MES ANTERIOR &quot; ) - 1) * 100"/>
    <s v="MENOS 10% TASA DE VARIACIÓN DEL # DE QUEJAS POR MALAS PRACTICAS LABORALES"/>
    <m/>
    <n v="0"/>
    <n v="0"/>
    <n v="0"/>
    <n v="0"/>
    <s v="TASA DE VARIACION "/>
  </r>
  <r>
    <s v="Regulación y supervisión"/>
    <n v="3018"/>
    <s v="ATENCIÓN A LOS EVENTOS DE EMERGENCIA (2019-2020)"/>
    <m/>
    <x v="17"/>
    <m/>
    <m/>
    <m/>
    <m/>
    <m/>
    <s v="Si"/>
    <s v="Actividad"/>
    <s v="SUFICIENTES Y ADECUADAS HERRAMIENTAS DE COMUNICACIÓN Y VIGILANCIA ADQUIRIDAS."/>
    <s v="TASA DE VARIACIÓN DE LOS RESGUARDOS EN EL DEPARTAMENTO"/>
    <s v="Actividad"/>
    <s v="(A / B) * 100"/>
    <s v="(A: (# DE RESGUARDOS DEL DEPARTAMENTO EN EL SEMESTRE ACTUAL / B: # DE RESGUARDOS DEL DEPARTAMENTO EN EL SEMESTRE ANTERIOR) * 100"/>
    <s v="100% DE LOS RESGUARDOS EN EL DEPARTAMENTO"/>
    <m/>
    <n v="100"/>
    <n v="100"/>
    <n v="4"/>
    <n v="4"/>
    <s v="PORCENTAJE"/>
  </r>
  <r>
    <s v="Regulación y supervisión"/>
    <n v="3018"/>
    <s v="ATENCIÓN A LOS EVENTOS DE EMERGENCIA (2019-2020)"/>
    <m/>
    <x v="17"/>
    <m/>
    <m/>
    <m/>
    <m/>
    <m/>
    <s v="Si"/>
    <s v="Actividad"/>
    <s v="SUFICIENTES Y ADECUADAS HERRAMIENTAS DE COMUNICACIÓN Y VIGILANCIA ADQUIRIDAS."/>
    <s v="TASA DE VARIACIÓN DEL EQUIPO DAÑADO"/>
    <s v="Actividad"/>
    <s v="((A / B) - 1) * 100"/>
    <s v="((A: (# DE EQUIPO DAÑADO EN EL AÑO N / B: # DE EQUIPO DAÑADO EN EL AÑO ANTERIOR N-1) - 1) * 100"/>
    <s v="50% TASA DE VARIACIÓN DEL EQUIPO DAÑADO"/>
    <m/>
    <n v="0"/>
    <n v="0"/>
    <n v="0"/>
    <n v="0"/>
    <s v="TASA DE VARIACION "/>
  </r>
  <r>
    <s v="Regulación y supervisión"/>
    <n v="3018"/>
    <s v="ATENCIÓN A LOS EVENTOS DE EMERGENCIA (2019-2020)"/>
    <m/>
    <x v="17"/>
    <m/>
    <m/>
    <m/>
    <m/>
    <m/>
    <s v="Si"/>
    <s v="Actividad"/>
    <s v="PERSONAL APROPIADO, INCREMENTADO"/>
    <s v="TASA DE VARIACIÓN DE CAPACITACIONES CAPTADAS"/>
    <s v="Actividad"/>
    <s v="((A / B) - 1) * 100"/>
    <s v="((A: # DE CAPACITACIONES CAPTADAS EN EL AÑO N / B: # DE CAPACITACIONES CAPTADAS EN EL AÑO N-1) - 1) * 100"/>
    <s v="100% CAPACITACIONES CAPTADAS"/>
    <m/>
    <n v="0"/>
    <n v="0"/>
    <n v="1"/>
    <n v="0"/>
    <s v="TASA DE VARIACION "/>
  </r>
  <r>
    <s v="Regulación y supervisión"/>
    <n v="3018"/>
    <s v="ATENCIÓN A LOS EVENTOS DE EMERGENCIA (2019-2020)"/>
    <m/>
    <x v="17"/>
    <m/>
    <m/>
    <m/>
    <m/>
    <m/>
    <s v="Si"/>
    <s v="Actividad"/>
    <s v="PERSONAL APROPIADO, INCREMENTADO"/>
    <s v="TASA DE VARIACIÓN DE CAPACITACIONES CAPTADAS"/>
    <s v="Actividad"/>
    <s v="((A / B) - 1) * 100"/>
    <s v="((A: # DE CAPACITACIONES CAPTADAS EN EL AÑO N / B: # DE CAPACITACIONES CAPTADAS EN EL AÑO N-1) - 1) * 100"/>
    <s v="100% DE PERSONAL EN EL SISTEMA DE EMERGENCIAS"/>
    <m/>
    <n v="0"/>
    <n v="0"/>
    <n v="1"/>
    <n v="0"/>
    <s v="TASA DE VARIACION "/>
  </r>
  <r>
    <s v="Regulación y supervisión"/>
    <n v="3018"/>
    <s v="ATENCIÓN A LOS EVENTOS DE EMERGENCIA (2019-2020)"/>
    <m/>
    <x v="17"/>
    <m/>
    <m/>
    <m/>
    <m/>
    <m/>
    <s v="Si"/>
    <s v="Actividad"/>
    <s v="PERSONAL APROPIADO, INCREMENTADO"/>
    <s v="TASA DE VARIACIÓN DEL PORCENTAJE DE INCREMENTO AL SALARIO ANUAL DEL ÁREA"/>
    <s v="Actividad"/>
    <s v="(A / B) * 100"/>
    <s v="(A: (PORCENTAJE DE INCREMENTO AL SALARIO ANUAL DEL ÁREA EN EL AÑO N / / B: PORCENTAJE DE INCREMENTO AL SALARIO ANUAL DEL ÁREA EN EL AÑO ANTERIORN-1)) * 100"/>
    <s v="4% DE INCREMENTO AL SALARIO ANUAL DEL ÁREA"/>
    <m/>
    <n v="100"/>
    <n v="2500"/>
    <n v="4"/>
    <n v="4"/>
    <s v="PORCENTAJE"/>
  </r>
  <r>
    <s v="Regulación y supervisión"/>
    <n v="3018"/>
    <s v="ATENCIÓN A LOS EVENTOS DE EMERGENCIA (2019-2020)"/>
    <m/>
    <x v="17"/>
    <m/>
    <m/>
    <m/>
    <m/>
    <m/>
    <s v="Si"/>
    <s v="Actividad"/>
    <s v="FLUIDA COMUNICACIÓN ENTRE CORPORACIONES, ESTABLECIDA."/>
    <s v="PROMEDIO DE REPORTES EN QUE PARTICIPAN LAS CORPORACIONES REQUERIDAS"/>
    <s v="Actividad"/>
    <s v="(A / B) * 100"/>
    <s v="(A: # DE REPORTES ATENDIDOS, EN EL QUE PARTICIPAN LAS CORPORACIONES REQUERIDAS EN EL MES / B: TOTAL DE REPORTES ATENDIDOS EN EL MES) ) * 100"/>
    <s v="100% REPORTES ATENDIDOS CON LA PARTICIPACIÓN DE LAS CORPORACIONES REQUERIDAS"/>
    <m/>
    <n v="150.88"/>
    <n v="150.88"/>
    <n v="7010"/>
    <n v="4646"/>
    <s v="PORCENTAJE"/>
  </r>
  <r>
    <s v="Regulación y supervisión"/>
    <n v="3018"/>
    <s v="ATENCIÓN A LOS EVENTOS DE EMERGENCIA (2019-2020)"/>
    <m/>
    <x v="17"/>
    <m/>
    <m/>
    <m/>
    <m/>
    <m/>
    <s v="Si"/>
    <s v="Actividad"/>
    <s v="FLUIDA COMUNICACIÓN ENTRE CORPORACIONES, ESTABLECIDA."/>
    <s v="TASA DE VARIACIÓN DE TIEMPO DE RESPUESTA POR CADA CORPORACION."/>
    <s v="Actividad"/>
    <s v="((A / B) - 1) * 100"/>
    <s v="((A: PROMEDIO MINUTOS CORRIDOS ANTES DE LA ATENCION POR PARTE DE LA CORPORACIÓN X, EN EL SEMESTRE N / B: PROMEDIO MINUTOS CORRIDOS ANTES DE LA ATENCIÓN POR PARTE DE LA CORPORACION X, EN EL SEMESTRE N-1 ) - 1) * 100"/>
    <s v="100% TASA DE VARIACIÓN DE TIEMPO DE RESPUESTA POR CADA CORPORACION."/>
    <m/>
    <n v="100"/>
    <n v="100"/>
    <n v="6"/>
    <n v="3"/>
    <s v="TASA DE VARIACION "/>
  </r>
  <r>
    <s v="Regulación y supervisión"/>
    <n v="3018"/>
    <s v="ATENCIÓN A LOS EVENTOS DE EMERGENCIA (2019-2020)"/>
    <m/>
    <x v="17"/>
    <m/>
    <m/>
    <m/>
    <m/>
    <m/>
    <s v="Si"/>
    <s v="Actividad"/>
    <s v="REGLAMENTO INTERNO DE TRABAJO IMPLEMENTADO."/>
    <s v="TASA DE VARIACIÓN DE REGLAMENTOS DE INTERNOS TRABAJO EXISTENTES"/>
    <s v="Actividad"/>
    <s v="A"/>
    <s v="A: # REGLAMENTOS INTERNOS DE TRAB: AJO EXISTENTES EN EL AÑO N"/>
    <s v="100% TASA DE VARIACIÓN DE REGLAMENTOS DE INTERNOS TRABAJO EXISTENTES"/>
    <m/>
    <n v="1"/>
    <n v="100"/>
    <n v="1"/>
    <n v="0"/>
    <s v="UNIDAD"/>
  </r>
  <r>
    <s v="Apoyo al proceso presupuestario y para mejorar la eficiencia institucional"/>
    <n v="3019"/>
    <s v="FORTALECIMIENTO DE LAS FINANZAS PUBLICAS (2019-2020)"/>
    <m/>
    <x v="18"/>
    <m/>
    <m/>
    <m/>
    <m/>
    <m/>
    <s v="Si"/>
    <s v="Fin"/>
    <s v="MEJORAR LOS INGRESOS PROPIOS POR IMPUESTO PREDIAL Y ASI GARANTIZAR MAS SERVICIOS PUBLICOS"/>
    <s v="ENCING. INCREMENTAR EL PORCENTAJE DE LA RECAUDACION EN EL MUNICIPIO"/>
    <s v="Fin"/>
    <s v="((A / B) - 1) * 100"/>
    <s v="((A: TOTAL DE INGRESOS RECAUDADOS AÑO ACTUAL / B: TOTAL DE INGRESOS PRONOSTICADOS AÑO ACTUAL) - 1) * 100"/>
    <s v="100% DE LA RECAUDACION EN EL MUNICIPIO"/>
    <m/>
    <n v="6.45"/>
    <n v="6.45"/>
    <n v="24665473.460000001"/>
    <n v="23170546.530000001"/>
    <s v="TASA DE VARIACION "/>
  </r>
  <r>
    <s v="Apoyo al proceso presupuestario y para mejorar la eficiencia institucional"/>
    <n v="3019"/>
    <s v="FORTALECIMIENTO DE LAS FINANZAS PUBLICAS (2019-2020)"/>
    <m/>
    <x v="18"/>
    <m/>
    <m/>
    <m/>
    <m/>
    <m/>
    <s v="Si"/>
    <s v="Proposito"/>
    <s v="EL CONTRIBUYENTE PAGA EL IMPUESTO PREDIAL URBANO Y RUSTICO"/>
    <s v="EL CONTRIBUYENTE PAGA EL IMPUESTO PREDIAL URBANO Y RUSTICO"/>
    <s v="Proposito"/>
    <s v="((A / B) - 1) * 100"/>
    <s v="((A: MEDIR LA RECAUDACION TOTAL MENSUAL EN EL AÑO / B: TOTAL RECAUDACION MENSUAL AÑO ANTERIOR(ENCIG) - 1) * 100"/>
    <s v="100% TOTAL DE INGRESOS RECAUDADOS AÑO ACTUAL / TOTAL DE INGRESOS PRONOSTICADOS AÑO ACTUAL)X100"/>
    <m/>
    <n v="11.77"/>
    <n v="11.77"/>
    <n v="24665473.460000001"/>
    <n v="22067187.170000002"/>
    <s v="TASA DE VARIACION "/>
  </r>
  <r>
    <s v="Apoyo al proceso presupuestario y para mejorar la eficiencia institucional"/>
    <n v="3019"/>
    <s v="FORTALECIMIENTO DE LAS FINANZAS PUBLICAS (2019-2020)"/>
    <m/>
    <x v="18"/>
    <m/>
    <m/>
    <m/>
    <m/>
    <m/>
    <s v="Si"/>
    <s v="Componente"/>
    <s v="SE HA IMPLEMENTADO EL COBRO DEL IMPUESTO PREDIAL EN LINEA E INSTITUCIONES BANCARIAS. PARA QUE LOS CIUDADANOS REALICEN SU PAGO"/>
    <s v="PORCENTAJE DE LOS PAGOS EN LAS INSTITUCIONES BANCARIAS"/>
    <s v="Componente"/>
    <s v="((A / B) - 1) * 100"/>
    <s v="((A: MEDIR LOS PAGOS REALIZADOS EN EL AÑO EN INSTUCIONES B: PAGOS REALIZADOS EN INSTUCIONES BANCARIAS AÑO ANTERIORANCARIAS / B: PAGOS REALIZADOS EN INSTUCIONES BANCARIAS AÑO ANTERIOR) - 1) * 100"/>
    <s v="10% PORCENTAJE DE LOS PAGOS EN LAS INSTITUCIONES BANCARIAS"/>
    <m/>
    <n v="21.11"/>
    <n v="211.099999999999"/>
    <n v="677"/>
    <n v="559"/>
    <s v="TASA DE VARIACION "/>
  </r>
  <r>
    <s v="Apoyo al proceso presupuestario y para mejorar la eficiencia institucional"/>
    <n v="3019"/>
    <s v="FORTALECIMIENTO DE LAS FINANZAS PUBLICAS (2019-2020)"/>
    <m/>
    <x v="18"/>
    <m/>
    <m/>
    <m/>
    <m/>
    <m/>
    <s v="Si"/>
    <s v="Componente"/>
    <s v="LEY DE HACIENDA PARA LOS MUNICIPIOS DEL ESTADO DE GTO. Y PROCEDIMIENTO ADMINISTRATIVO DE EJECUCION FISCAL REGULADOS"/>
    <s v="ELABORAR LOS REQUERIMIENTOS DE LA CARTERA VENCIDA"/>
    <s v="Componente"/>
    <s v="(A / B) * 100"/>
    <s v="(A: ELAB: ELABORAR LOS REQUERIMIENTOS DE LA CARTERA VENCIDA EN EL AÑO ANTERIORORAR LOS REQUERIMIENTOS DE LA CARTERA VENCIDA EN EL AÑO / B: ELABORAR LOS REQUERIMIENTOS DE LA CARTERA VENCIDA EN EL AÑO ANTERIOR) * 100"/>
    <s v="60% PORCENTAJE DE PROCEDIMIENTOS DE EJECUCION REALIZADOS"/>
    <m/>
    <n v="0.35"/>
    <n v="0.58333333333333304"/>
    <n v="2"/>
    <n v="570"/>
    <s v="PORCENTAJE"/>
  </r>
  <r>
    <s v="Apoyo al proceso presupuestario y para mejorar la eficiencia institucional"/>
    <n v="3019"/>
    <s v="FORTALECIMIENTO DE LAS FINANZAS PUBLICAS (2019-2020)"/>
    <m/>
    <x v="18"/>
    <m/>
    <m/>
    <m/>
    <m/>
    <m/>
    <s v="Si"/>
    <s v="Componente"/>
    <s v="COMUNICACIÓN INTERDEPARTAMENTAL EFICIENTADO"/>
    <s v="NUMERO DE REUNIONES EFECTIVAS REALIZADAS"/>
    <s v="Componente"/>
    <s v="(A / B) * 100"/>
    <s v="(A: REUNIONES REALIZADAS EN EL AÑO / B: REUNIONES REALIZADAS EN EL AÑO ANTERIOR) * 100"/>
    <s v="100% ( REUNIONES REALIZADAS EN EL AÑO/ REUNIONES REALIZADAS EN EL AÑO ANTERIOR)*100"/>
    <m/>
    <n v="25"/>
    <n v="25"/>
    <n v="1"/>
    <n v="4"/>
    <s v="PORCENTAJE"/>
  </r>
  <r>
    <s v="Apoyo al proceso presupuestario y para mejorar la eficiencia institucional"/>
    <n v="3019"/>
    <s v="FORTALECIMIENTO DE LAS FINANZAS PUBLICAS (2019-2020)"/>
    <m/>
    <x v="18"/>
    <m/>
    <m/>
    <m/>
    <m/>
    <m/>
    <s v="Si"/>
    <s v="Actividad"/>
    <s v="SE HA IMPLEMENTADO EL COBRO DEL IMPUESTO PREDIAL EN LINEA E INSTITUCIONES BANCARIAS. PARA QUE LOS CIUDADANOS REALICEN SU PAGO"/>
    <s v="PORCENTAJE DE LOS PAGOS EN LAS INSTITUCIONES BANCARIAS"/>
    <s v="Actividad"/>
    <s v="((A / B) - 1) * 100"/>
    <s v="((A: MEDIR LOS PAGOS EN LINEA REALIZADOS EN EL AÑO EN INSTUCIONES B: PAGOS REALIZADOS EN LINEA EN INSTUCIONES BANCARIAS AÑO ANTERIOR. ANCAS / B: PAGOS REALIZADOS EN LINEA EN INSTUCIONES BANCARIAS AÑO ANTERIOR. ) - 1) * 100"/>
    <s v="10% AUMENTO PORCENTAJE DE LOS PAGOS EN LAS INSTITUCIONES BANCARIAS"/>
    <m/>
    <n v="21.11"/>
    <n v="211.099999999999"/>
    <n v="677"/>
    <n v="559"/>
    <s v="TASA DE VARIACION "/>
  </r>
  <r>
    <s v="Apoyo al proceso presupuestario y para mejorar la eficiencia institucional"/>
    <n v="3019"/>
    <s v="FORTALECIMIENTO DE LAS FINANZAS PUBLICAS (2019-2020)"/>
    <m/>
    <x v="18"/>
    <m/>
    <m/>
    <m/>
    <m/>
    <m/>
    <s v="Si"/>
    <s v="Actividad"/>
    <s v="LEY DE HACIENDA PARA LOS MUNICIPIOS DEL ESTADO DE GTO. Y PROCEDIMIENTO ADMINISTRATIVO DE EJECUCION FISCAL REGULADOS"/>
    <s v="NUMERO DE TRABAJADORES CAPACITADOS DEL AREA"/>
    <s v="Actividad"/>
    <s v="(A / B) * 100"/>
    <s v="(A: (TOTAL DE TRAB: TOTAL DE TRABAJADORES DEL AREAAJADORES CAPACITADOS / B: TOTAL DE TRABAJADORES DEL AREA) * 100"/>
    <s v="80% NUMERO DE TRABAJADORES CAPACITADOS DEL AREA"/>
    <m/>
    <n v="100"/>
    <n v="125"/>
    <n v="18"/>
    <n v="18"/>
    <s v="PORCENTAJE"/>
  </r>
  <r>
    <s v="Apoyo al proceso presupuestario y para mejorar la eficiencia institucional"/>
    <n v="3019"/>
    <s v="FORTALECIMIENTO DE LAS FINANZAS PUBLICAS (2019-2020)"/>
    <m/>
    <x v="18"/>
    <m/>
    <m/>
    <m/>
    <m/>
    <m/>
    <s v="Si"/>
    <s v="Actividad"/>
    <s v="COMUNICACIÓN INTERDEPARTAMENTAL EFICIENTADO"/>
    <s v="NUMERO DE REUNIONES PRODUCTIVAS REALIZADAS"/>
    <s v="Actividad"/>
    <s v="(A / B) * 100"/>
    <s v="(A: REUNIONES PRODUCTIVAS EN EL AÑO / B: REUNIONES PRODUCTIVAS REALIZADAS EN EL AÑO ANTERIOR) * 100"/>
    <s v="100% NUMERO DE REUNIONES PRODUCTIVAS REALIZADAS"/>
    <m/>
    <n v="25"/>
    <n v="25"/>
    <n v="1"/>
    <n v="4"/>
    <s v="PORCENTAJE"/>
  </r>
  <r>
    <s v="Prestación de servicios públicos"/>
    <n v="3020"/>
    <s v="EQUIDAD DE GENERO (2019-2020)"/>
    <m/>
    <x v="19"/>
    <m/>
    <m/>
    <m/>
    <m/>
    <m/>
    <s v="Si"/>
    <s v="Fin"/>
    <s v="JUSTIPRECIACION Y DIFUSION DE LAS FUNCIONES DEL INSTITUTO MUNICIPAL"/>
    <s v="OPINIÓN SOBRE LOS SERVICIOS BRINDADOS"/>
    <s v="Fin"/>
    <s v="(A / B) * 100"/>
    <s v="(A: TOTAL DE PERSOANS ATENDIDASS / B: PERSOANS SATISFECHAS ) * 100"/>
    <s v="&gt; 80 % DE LOS ENTREVISTADOS RESPONDAN FAVORABLEMENTE"/>
    <m/>
    <n v="100"/>
    <n v="125"/>
    <n v="257"/>
    <n v="257"/>
    <s v="PORCENTAJE"/>
  </r>
  <r>
    <s v="Prestación de servicios públicos"/>
    <n v="3020"/>
    <s v="EQUIDAD DE GENERO (2019-2020)"/>
    <m/>
    <x v="19"/>
    <m/>
    <m/>
    <m/>
    <m/>
    <m/>
    <s v="Si"/>
    <s v="Proposito"/>
    <s v="EL AUMENTO EN ATENCIÓN A MUJERES DEL MUNICIPIO DE MOROLEÓN."/>
    <s v="PERSONAS ATENDIDAS"/>
    <s v="Proposito"/>
    <s v="((A / B) - 1) * 100"/>
    <s v="((A: TOTAL DE MUJERES ATENDIDAS EN EL AÑO / B: TOTAL DE MUJERES ATENDIDAS EN EL AÑO ANTERIOR)) - 1) * 100"/>
    <s v="AUMETO DEL 15%"/>
    <m/>
    <n v="-8.5399999999999991"/>
    <n v="-56.933333333333302"/>
    <n v="257"/>
    <n v="281"/>
    <s v="TASA DE VARIACION "/>
  </r>
  <r>
    <s v="Prestación de servicios públicos"/>
    <n v="3020"/>
    <s v="EQUIDAD DE GENERO (2019-2020)"/>
    <m/>
    <x v="19"/>
    <m/>
    <m/>
    <m/>
    <m/>
    <m/>
    <s v="Si"/>
    <s v="Componente"/>
    <s v="RECURSOS HUMANOS Y MATERIALES SUFICIENTES"/>
    <s v="MEJORA DEL SERVICIO Y LAS INSTALACIONES"/>
    <s v="Componente"/>
    <s v="(A / B) * 100"/>
    <s v="(A: DE ACUERDO AL CUMPLIMIENTO DE LAS ACTIVIDADES / B: METAS PROPUESTAS) * 100"/>
    <s v="100% METAS CUMPLIDAS"/>
    <m/>
    <n v="100"/>
    <n v="100"/>
    <n v="10"/>
    <n v="10"/>
    <s v="PORCENTAJE"/>
  </r>
  <r>
    <s v="Prestación de servicios públicos"/>
    <n v="3020"/>
    <s v="EQUIDAD DE GENERO (2019-2020)"/>
    <m/>
    <x v="19"/>
    <m/>
    <m/>
    <m/>
    <m/>
    <m/>
    <s v="Si"/>
    <s v="Componente"/>
    <s v="DIFUSION Y ACCESO A TEMAS DE EQUIDAD DE GENERO, DERECHOS HUMANOS Y PROGRAMAS PARA LA MUJER"/>
    <s v="DIFUSION DE INFORMACION EN LA INSTALACION; EVENTOS, CONFERENCIAS Y TALLERES"/>
    <s v="Componente"/>
    <s v="(A / B) * 100"/>
    <s v="(A: LISTAS DE ASISTENCIA / B: CAPACIDAD PLANEADA) * 100"/>
    <s v="70% DE ASISTENCIA"/>
    <m/>
    <n v="70.290000000000006"/>
    <n v="100.414285714285"/>
    <n v="239"/>
    <n v="340"/>
    <s v="PORCENTAJE"/>
  </r>
  <r>
    <s v="Prestación de servicios públicos"/>
    <n v="3020"/>
    <s v="EQUIDAD DE GENERO (2019-2020)"/>
    <m/>
    <x v="19"/>
    <m/>
    <m/>
    <m/>
    <m/>
    <m/>
    <s v="Si"/>
    <s v="Actividad"/>
    <s v="RECURSOS HUMANOS Y MATERIALES SUFICIENTES"/>
    <s v="MEJORAS EN LA ORGANIZACIÓN Y PLANEACION"/>
    <s v="Actividad"/>
    <s v="(A / B) * 100"/>
    <s v="(A: (TOTAL DE MUJERES ATENDIDAS EN EL AÑO / B: TOTAL DE MUJERES ATENDIDAS EN EL AÑO ANTERIOR) * 100"/>
    <s v="&gt; 80 % DE LOS ENTREVISTADOS SATISFECHOS CON LOS SERVICIOS"/>
    <m/>
    <n v="91.46"/>
    <n v="114.32499999999899"/>
    <n v="257"/>
    <n v="281"/>
    <s v="PORCENTAJE"/>
  </r>
  <r>
    <s v="Prestación de servicios públicos"/>
    <n v="3020"/>
    <s v="EQUIDAD DE GENERO (2019-2020)"/>
    <m/>
    <x v="19"/>
    <m/>
    <m/>
    <m/>
    <m/>
    <m/>
    <s v="Si"/>
    <s v="Actividad"/>
    <s v="RECURSOS HUMANOS Y MATERIALES SUFICIENTES"/>
    <s v="REMODELACION DEL ESPACIO PARA TALLERES Y CAPACITACIONES"/>
    <s v="Actividad"/>
    <s v="(A / B) * 100"/>
    <s v="(A: ENCUESTAS POR COMITÉ DE CONTRALORAS CON VALOR / B: ENCUESTAS TOTALES) * 100"/>
    <s v="&gt; 80 % DE LOS ENTREVISTADOS RESPONDAN DE CONFORMIDAD"/>
    <m/>
    <n v="0"/>
    <n v="0"/>
    <n v="0"/>
    <n v="0"/>
    <s v="PORCENTAJE"/>
  </r>
  <r>
    <s v="Prestación de servicios públicos"/>
    <n v="3020"/>
    <s v="EQUIDAD DE GENERO (2019-2020)"/>
    <m/>
    <x v="19"/>
    <m/>
    <m/>
    <m/>
    <m/>
    <m/>
    <s v="Si"/>
    <s v="Actividad"/>
    <s v="DIFUSION Y ACCESO A TEMAS DE EQUIDAD DE GENERO, DERECHOS HUMANOS Y PROGRAMAS PARA LA MUJER"/>
    <s v="CAPACITACION Y ACTUALIZACION"/>
    <s v="Actividad"/>
    <s v="(A / B) * 100"/>
    <s v="(A: CURSOS REALIZADOS, CURSOS IMPARTIDOS, REUNIONES AÑO ACTUALINFORMATIVAS EN GUANAJUATO / B: CURSOS REALIZADOS, CURSOS IMPARTIDOS, REUNIONES INFORMATIVAS EN GUANAJUATO AÑO ANTERIOR) * 100"/>
    <s v="AUMENTO DEL 30%"/>
    <m/>
    <n v="66.67"/>
    <n v="222.23333333333301"/>
    <n v="2"/>
    <n v="3"/>
    <s v="PORCENTAJE"/>
  </r>
  <r>
    <s v="Prestación de servicios públicos"/>
    <n v="3020"/>
    <s v="EQUIDAD DE GENERO (2019-2020)"/>
    <m/>
    <x v="19"/>
    <m/>
    <m/>
    <m/>
    <m/>
    <m/>
    <s v="Si"/>
    <s v="Actividad"/>
    <s v="DIFUSION Y ACCESO A TEMAS DE EQUIDAD DE GENERO, DERECHOS HUMANOS Y PROGRAMAS PARA LA MUJER"/>
    <s v="CONFERENCIAS, CURSOS Y TALLERES REALIZADOS"/>
    <s v="Actividad"/>
    <s v="(A / B) * 100"/>
    <s v="(A: ENCUESTAS DE SATISFACCION / B: ENCUESTAS TOTALES) * 100"/>
    <s v="&gt; 70 % DE LOS ENTREVISTADOS RESPONDAN FAVORABLEMENTE"/>
    <m/>
    <n v="100"/>
    <n v="142.85714285714201"/>
    <n v="28"/>
    <n v="28"/>
    <s v="PORCENTAJE"/>
  </r>
  <r>
    <s v="Regulación y supervisión"/>
    <n v="3021"/>
    <s v="DESARROLLO URBANO SUSTENTABLE (2019-2020)"/>
    <m/>
    <x v="20"/>
    <m/>
    <m/>
    <m/>
    <m/>
    <m/>
    <s v="Si"/>
    <s v="Fin"/>
    <s v="IMPULSAR EL ORDENAMIENTO Y EL DESARROLLO URBANO DEL MUNICIPIO PARA MEJORAR LAS CONDICIONES Y CALIDAD DE VIDA."/>
    <s v="INDICADOR DEL ENCIG/INEGI."/>
    <s v="Fin"/>
    <s v="(A / B) * 100"/>
    <s v="(A: INDICADOR DEL ENCIG / B: INEGI) * 100"/>
    <s v="10% INDICADORES"/>
    <m/>
    <n v="100"/>
    <n v="1000"/>
    <n v="23.700000000000003"/>
    <n v="23.700000000000003"/>
    <s v="PORCENTAJE"/>
  </r>
  <r>
    <s v="Regulación y supervisión"/>
    <n v="3021"/>
    <s v="DESARROLLO URBANO SUSTENTABLE (2019-2020)"/>
    <m/>
    <x v="20"/>
    <m/>
    <m/>
    <m/>
    <m/>
    <m/>
    <s v="Si"/>
    <s v="Proposito"/>
    <s v="EL CRECIMIENTO ORDENADO, COMPACTO Y CONCENTRADO DEL MUNICIPIO SE IMPLEMENTA CONGRUENTE Y PERMANENTEMENTE."/>
    <s v="TOTAL DE FRACCIONAMIENTOS REGULADOS EN EL AÑO COMPARADO CON EL TOTAL DE FRACCIONAMIENTOS REGULADOS EN EL AÑO ANTERIOR"/>
    <s v="Proposito"/>
    <s v="((A / B) - 1) * 100"/>
    <s v="((A: TOTAL DE FRACCIONAMIENTOS REGULADOS EN EL AÑO / B: TOTAL DE FRACCIONAMIENTOS REGULADOS EN EL AÑO ANTERIOR) - 1) * 100"/>
    <s v="DISMINUIR EN UN 30% EL NUMEROM DE FRACCIONAMIENTOS IRREGULARESD DENTRO DEL MUNICIPIO."/>
    <m/>
    <n v="100"/>
    <n v="-333.33333333333297"/>
    <n v="2"/>
    <n v="1"/>
    <s v="TASA DE VARIACION "/>
  </r>
  <r>
    <s v="Regulación y supervisión"/>
    <n v="3021"/>
    <s v="DESARROLLO URBANO SUSTENTABLE (2019-2020)"/>
    <m/>
    <x v="20"/>
    <m/>
    <m/>
    <m/>
    <m/>
    <m/>
    <s v="Si"/>
    <s v="Componente"/>
    <s v="CRECIMIENTO ORDENADO DEL MUNICIPIO"/>
    <s v="(TOTAL DE PERMISOS OTORGADOS / 100%/TOTAL DE PERMISOS OTORGADOS AL AÑO ANTERIOR."/>
    <s v="Componente"/>
    <s v="(A / B) * 100"/>
    <s v="(A: TOTAL DE PERMIOS OTORGADOS / B: TOTAL DE PERMISOS OTORGADOS AL AÑO ANTERIOR.) * 100"/>
    <s v="10% PERMISOS OTORGADOS"/>
    <m/>
    <n v="152.16999999999999"/>
    <n v="1521.69999999999"/>
    <n v="1400"/>
    <n v="920"/>
    <s v="PORCENTAJE"/>
  </r>
  <r>
    <s v="Regulación y supervisión"/>
    <n v="3021"/>
    <s v="DESARROLLO URBANO SUSTENTABLE (2019-2020)"/>
    <m/>
    <x v="20"/>
    <m/>
    <m/>
    <m/>
    <m/>
    <m/>
    <s v="Si"/>
    <s v="Componente"/>
    <s v="PROGRAMAS Y REGLAMENTOS ACTUALIZADOS"/>
    <s v="DOCUMENTO ELABORADO"/>
    <s v="Componente"/>
    <s v="A"/>
    <s v="A: DOCUMENTO ELAB: ORADO"/>
    <s v="1 DOCUMENTO ELABORADO"/>
    <m/>
    <n v="0"/>
    <n v="0"/>
    <n v="0"/>
    <n v="0"/>
    <s v="UNIDAD"/>
  </r>
  <r>
    <s v="Regulación y supervisión"/>
    <n v="3021"/>
    <s v="DESARROLLO URBANO SUSTENTABLE (2019-2020)"/>
    <m/>
    <x v="20"/>
    <m/>
    <m/>
    <m/>
    <m/>
    <m/>
    <s v="Si"/>
    <s v="Componente"/>
    <s v="COMUNICACIÓN INTERDEPARTAMENTAL EFICIENTADO."/>
    <s v="(TOTAL DE REUNIONES EFECTIVAS/TOTAL DE REUNIONES REALIZADAS)*100"/>
    <s v="Componente"/>
    <s v="(A / B) * 100"/>
    <s v="(A: TOTAL DE REUNIONES EFECTIVAS / B: TOTAL DE REUNIONES REALIZADAS) * 100"/>
    <s v="AUMETAR EN UN 100% LAS REUNIONES INTERDEPARTAMENTALES."/>
    <m/>
    <n v="225"/>
    <n v="225"/>
    <n v="9"/>
    <n v="4"/>
    <s v="PORCENTAJE"/>
  </r>
  <r>
    <s v="Regulación y supervisión"/>
    <n v="3021"/>
    <s v="DESARROLLO URBANO SUSTENTABLE (2019-2020)"/>
    <m/>
    <x v="20"/>
    <m/>
    <m/>
    <m/>
    <m/>
    <m/>
    <s v="Si"/>
    <s v="Componente"/>
    <s v="NUEVOS SISTEMAS DE PLANEACION Y OPERACIÓN INTERNA IMPLEMENTADOS."/>
    <s v="DOCUMENTO ELABORADO"/>
    <s v="Componente"/>
    <s v="A"/>
    <s v="A: DOCUMENTO ELAB: ORADO"/>
    <s v="1 DOCUMENTO ELABORADO"/>
    <m/>
    <n v="0"/>
    <n v="0"/>
    <n v="0"/>
    <n v="0"/>
    <s v="UNIDAD"/>
  </r>
  <r>
    <s v="Regulación y supervisión"/>
    <n v="3021"/>
    <s v="DESARROLLO URBANO SUSTENTABLE (2019-2020)"/>
    <m/>
    <x v="20"/>
    <m/>
    <m/>
    <m/>
    <m/>
    <m/>
    <s v="Si"/>
    <s v="Actividad"/>
    <s v="CRECIMIENTO ORDENADO DEL MUNICIPIO"/>
    <s v="(TOTAL DE AUTORIZACIONES EN EL AÑO OTORGADAS/TOTAL DE AUTORIZACIONES EN EL AÑO SOLICITADAS)*100"/>
    <s v="Actividad"/>
    <s v="(A / B) * 100"/>
    <s v="(A: (TOTAL DE AUTORIZACIONES EN EL AÑO OTORGADAS / B: TOTAL DE AUTORIZACIONES EN EL AÑO SOLICITADAS ) * 100"/>
    <s v="INCREMENTAR EN UN 10% LOS FRACCIONAMIENTOS REGULADOS EN EL AÑO."/>
    <m/>
    <n v="304.08"/>
    <n v="3040.7999999999902"/>
    <n v="298"/>
    <n v="98"/>
    <s v="PORCENTAJE"/>
  </r>
  <r>
    <s v="Regulación y supervisión"/>
    <n v="3021"/>
    <s v="DESARROLLO URBANO SUSTENTABLE (2019-2020)"/>
    <m/>
    <x v="20"/>
    <m/>
    <m/>
    <m/>
    <m/>
    <m/>
    <s v="Si"/>
    <s v="Actividad"/>
    <s v="CRECIMIENTO ORDENADO DEL MUNICIPIO"/>
    <s v="DOCUMENTO ELABORADO"/>
    <s v="Actividad"/>
    <s v="A"/>
    <s v="A: DOCUMENTO ELAB: ORADO"/>
    <s v="1 DOCUMENTO ELABORADO"/>
    <m/>
    <n v="0"/>
    <n v="0"/>
    <n v="0"/>
    <n v="0"/>
    <s v="UNIDAD"/>
  </r>
  <r>
    <s v="Regulación y supervisión"/>
    <n v="3021"/>
    <s v="DESARROLLO URBANO SUSTENTABLE (2019-2020)"/>
    <m/>
    <x v="20"/>
    <m/>
    <m/>
    <m/>
    <m/>
    <m/>
    <s v="Si"/>
    <s v="Actividad"/>
    <s v="CRECIMIENTO ORDENADO DEL MUNICIPIO"/>
    <s v="DOCUMENTO PUBLICADO"/>
    <s v="Actividad"/>
    <s v="A"/>
    <s v="A: DOCUMENTO PUB: LICADO"/>
    <s v="DOCUMENTO PUBLICADO CODIGO TERRITORIAL"/>
    <m/>
    <n v="0"/>
    <n v="0"/>
    <n v="0"/>
    <n v="0"/>
    <s v="UNIDAD"/>
  </r>
  <r>
    <s v="Regulación y supervisión"/>
    <n v="3021"/>
    <s v="DESARROLLO URBANO SUSTENTABLE (2019-2020)"/>
    <m/>
    <x v="20"/>
    <m/>
    <m/>
    <m/>
    <m/>
    <m/>
    <s v="Si"/>
    <s v="Actividad"/>
    <s v="PROGRAMAS Y REGLAMENTOS ACTUALIZADOS"/>
    <s v="(TOTAL DE ACCIONES DE DIFUSION REALIZADAS/TOTAL DE ACCIONES PROGRAMADAS)"/>
    <s v="Actividad"/>
    <s v="((A / B) - 1) * 100"/>
    <s v="((A: TOTAL DE ACCIONES DE DIFUSION REALIZADAS / B: TOTAL DE ACCIONES PROGRAMADAS) - 1) * 100"/>
    <s v="AUMENTAR EN UN 100% LA ACCIONES DE DIFUSION."/>
    <m/>
    <n v="0"/>
    <n v="0"/>
    <n v="0"/>
    <n v="0"/>
    <s v="TASA DE VARIACION "/>
  </r>
  <r>
    <s v="Regulación y supervisión"/>
    <n v="3021"/>
    <s v="DESARROLLO URBANO SUSTENTABLE (2019-2020)"/>
    <m/>
    <x v="20"/>
    <m/>
    <m/>
    <m/>
    <m/>
    <m/>
    <s v="Si"/>
    <s v="Actividad"/>
    <s v="PROGRAMAS Y REGLAMENTOS ACTUALIZADOS"/>
    <s v="(TOTAL DE ACCIONES ADMINISTRATIVAS REGISTRADAS/TOTAL DE ACCIONES SOLICITADAS)*100"/>
    <s v="Actividad"/>
    <s v="((A / B) - 1) * 100"/>
    <s v="((A: TOTAL DE ACCIONES ADMINISTRATIVAS REGISTRADAS / B: TOTAL DE ACCIONES SOLICITADAS) - 1) * 100"/>
    <s v="AUMENTAR EN UN 100% LAS ACCIONES ADMINISTRATIVAS."/>
    <m/>
    <n v="33.369999999999997"/>
    <n v="33.369999999999997"/>
    <n v="1115"/>
    <n v="836"/>
    <s v="TASA DE VARIACION "/>
  </r>
  <r>
    <s v="Regulación y supervisión"/>
    <n v="3021"/>
    <s v="DESARROLLO URBANO SUSTENTABLE (2019-2020)"/>
    <m/>
    <x v="20"/>
    <m/>
    <m/>
    <m/>
    <m/>
    <m/>
    <s v="Si"/>
    <s v="Actividad"/>
    <s v="COMUNICACIÓN INTERDEPARTAMENTAL EFICIENTADO."/>
    <s v="(TOTAL DE MINUTAS REALIZADAS/TOTAL DE MINUTAS)*100"/>
    <s v="Actividad"/>
    <s v="((A / B) - 1) * 100"/>
    <s v="((A: TOTAL DE MINUTAS REALIZADAS / B: TOTAL DE MINUTAS) - 1) * 100"/>
    <s v="AUMENTAR EN UN 100% EL NUMERO DE MINUTAS REALIZADAS."/>
    <m/>
    <n v="166.67"/>
    <n v="166.67"/>
    <n v="8"/>
    <n v="3"/>
    <s v="TASA DE VARIACION "/>
  </r>
  <r>
    <s v="Regulación y supervisión"/>
    <n v="3021"/>
    <s v="DESARROLLO URBANO SUSTENTABLE (2019-2020)"/>
    <m/>
    <x v="20"/>
    <m/>
    <m/>
    <m/>
    <m/>
    <m/>
    <s v="Si"/>
    <s v="Actividad"/>
    <s v="COMUNICACIÓN INTERDEPARTAMENTAL EFICIENTADO."/>
    <s v="SISTEMA APLICADO"/>
    <s v="Actividad"/>
    <s v="A"/>
    <s v="A: SISTEMA APLICADO"/>
    <s v="APLICAR EL SISTEMA INTERDEPARTAMENTAL."/>
    <m/>
    <n v="0"/>
    <n v="0"/>
    <n v="0"/>
    <n v="0"/>
    <s v="UNIDAD"/>
  </r>
  <r>
    <s v="Regulación y supervisión"/>
    <n v="3021"/>
    <s v="DESARROLLO URBANO SUSTENTABLE (2019-2020)"/>
    <m/>
    <x v="20"/>
    <m/>
    <m/>
    <m/>
    <m/>
    <m/>
    <s v="Si"/>
    <s v="Actividad"/>
    <s v="NUEVOS SISTEMAS DE PLANEACION Y OPERACIÓN INTERNA IMPLEMENTADOS."/>
    <s v="DOCUMENTO ELABORADO"/>
    <s v="Actividad"/>
    <s v="A"/>
    <s v="A: DOCUMENTO ELAB: ORADO"/>
    <s v="1 DOCUMENTO ELABORADO"/>
    <m/>
    <n v="0"/>
    <n v="0"/>
    <n v="0"/>
    <n v="0"/>
    <s v="UNIDAD"/>
  </r>
  <r>
    <s v="Regulación y supervisión"/>
    <n v="3021"/>
    <s v="DESARROLLO URBANO SUSTENTABLE (2019-2020)"/>
    <m/>
    <x v="20"/>
    <m/>
    <m/>
    <m/>
    <m/>
    <m/>
    <s v="Si"/>
    <s v="Actividad"/>
    <s v="NUEVOS SISTEMAS DE PLANEACION Y OPERACIÓN INTERNA IMPLEMENTADOS."/>
    <s v="(TOTAL DE TRABAJADORES CAPACITADOS/TOTAL DE TRABAJADORES DEL AREA)*100"/>
    <s v="Actividad"/>
    <s v="(A / B) * 100"/>
    <s v="(A: TOTAL DE TRAB: TOTAL DE TRABAJADORES DEL AREA AJADORES CAPACITADOS / B: TOTAL DE TRABAJADORES DEL AREA ) * 100"/>
    <s v="50% DE TRABAJADORES CAPACITADOS"/>
    <m/>
    <n v="66.67"/>
    <n v="133.34"/>
    <n v="2"/>
    <n v="3"/>
    <s v="PORCENTAJE"/>
  </r>
  <r>
    <s v="Regulación y supervisión"/>
    <n v="3021"/>
    <s v="DESARROLLO URBANO SUSTENTABLE (2019-2020)"/>
    <m/>
    <x v="20"/>
    <m/>
    <m/>
    <m/>
    <m/>
    <m/>
    <s v="Si"/>
    <s v="Actividad"/>
    <s v="NUEVOS SISTEMAS DE PLANEACION Y OPERACIÓN INTERNA IMPLEMENTADOS."/>
    <s v="(TOTAL DE TRABAJADORES CERTIFICADOS/TOTAL DE TRABAJADORES CAPACITADOS)*100"/>
    <s v="Actividad"/>
    <s v="(A / B) * 100"/>
    <s v="(A: TOTAL DE TRAB: TOTAL DE TRABAJADORES CAPACITADOS AJADORES CERTIFICADOS / B: TOTAL DE TRABAJADORES CAPACITADOS ) * 100"/>
    <s v="50% TRABAJADORES CERTIFICADOS"/>
    <m/>
    <n v="0"/>
    <n v="0"/>
    <n v="1"/>
    <n v="0"/>
    <s v="PORCENTAJE"/>
  </r>
  <r>
    <s v="Apoyo al proceso presupuestario y para mejorar la eficiencia institucional"/>
    <n v="3029"/>
    <s v="ACTUALIZACIÓN DEL PADRÓN INMOBILIARIO Y CATASTRAL (2019-2020)"/>
    <m/>
    <x v="21"/>
    <m/>
    <m/>
    <m/>
    <m/>
    <m/>
    <s v="Si"/>
    <s v="Fin"/>
    <s v="GARANTIZAR UN PADRÓN INMOBILIARIO ACTUALIZADO Y MULTIFINALITARIO QUE NOS PERMITA CONOCER CON EXACTITUD LAS CARACTERÍSTICAS CUALITATIVAS Y CUANTITATIVAS DE LOS BIENES INMUEBLES EN NUESTRO MUNICIPIO"/>
    <s v="PORCENTAJE DE ACTUALIZACION DEL PADRON INMOVILIARIO RESPECTO DEL AÑO ANTERIOR"/>
    <s v="Fin"/>
    <s v="(A / B) * 100"/>
    <s v="(A: TOTAL DE PREDIOS REGULARIZADOS EN EL AÑO / B: TOTAL DE PREDIOS REGULARIZADOS EN EL AÑO ANTERIOR) * 100"/>
    <s v="100% PREDIOS REGULARIZADOS EN EL AÑO"/>
    <m/>
    <n v="111.66"/>
    <n v="111.66"/>
    <n v="1312"/>
    <n v="1175"/>
    <s v="PORCENTAJE"/>
  </r>
  <r>
    <s v="Apoyo al proceso presupuestario y para mejorar la eficiencia institucional"/>
    <n v="3029"/>
    <s v="ACTUALIZACIÓN DEL PADRÓN INMOBILIARIO Y CATASTRAL (2019-2020)"/>
    <m/>
    <x v="21"/>
    <m/>
    <m/>
    <m/>
    <m/>
    <m/>
    <s v="Si"/>
    <s v="Proposito"/>
    <s v="LA CONTINUA REGULARIZACIÓN DEL PADRÓN INMOBILIARIO PERMITE UN MAYOR CONTROL DE LOS PREDIOS DEL MUNICIPIO"/>
    <s v="EL PORCENTAJE DE PREDIOS DEL PADRON REGULARIZADOS EN EL AÑO ANTERIOR PARA AUMENTAR LAS METAS"/>
    <s v="Proposito"/>
    <s v="(A / B) * 100"/>
    <s v="(A: TOTAL DE PREDIOS REGULARIZADOS EN EL AÑO / B: TOTAL DE PREDIOS REGULARIZADOS EN EL AÑO ANTERIOR) * 100"/>
    <s v="100% PREDIOS REGULARIZADOS EN EL AÑO"/>
    <m/>
    <n v="111.66"/>
    <n v="111.66"/>
    <n v="1312"/>
    <n v="1175"/>
    <s v="PORCENTAJE"/>
  </r>
  <r>
    <s v="Apoyo al proceso presupuestario y para mejorar la eficiencia institucional"/>
    <n v="3029"/>
    <s v="ACTUALIZACIÓN DEL PADRÓN INMOBILIARIO Y CATASTRAL (2019-2020)"/>
    <m/>
    <x v="21"/>
    <m/>
    <m/>
    <m/>
    <m/>
    <m/>
    <s v="Si"/>
    <s v="Componente"/>
    <s v="AVALÚOS DE PERITOS VALUADORES REVISADOS"/>
    <s v="GENERAR UN BANCO DE DATOS SEMESTRAL EN BASE A PORCENTAJES PARA GENERAR UN CONTROL DE LOS AVALUOS REVISADOS A PERITOS"/>
    <s v="Componente"/>
    <s v="(A / B) * 100"/>
    <s v="(A: (TOTAL DE AVALÚOS REVISADOS / B: TOTAL DE AVALÚOS AUTORIZADOS) * 100"/>
    <s v="100% DE AVALÚOS REVISADOS DE LOS AVALÚOS AUTORIZADOS"/>
    <m/>
    <n v="142.15"/>
    <n v="142.15"/>
    <n v="516"/>
    <n v="363"/>
    <s v="PORCENTAJE"/>
  </r>
  <r>
    <s v="Apoyo al proceso presupuestario y para mejorar la eficiencia institucional"/>
    <n v="3029"/>
    <s v="ACTUALIZACIÓN DEL PADRÓN INMOBILIARIO Y CATASTRAL (2019-2020)"/>
    <m/>
    <x v="21"/>
    <m/>
    <m/>
    <m/>
    <m/>
    <m/>
    <s v="Si"/>
    <s v="Componente"/>
    <s v="AVALÚOS REGULARIZADOS POR VALUADORES DE LA JEFATURA"/>
    <s v="REVISAR EL PORCENTAJE DE REGULARIZACION DEL PERSONAL DE LA JEFATURA CON RESPECTO AL AÑO ANTERIOR Y GENERAR UNA BASE DE DATOS CONFIABLE"/>
    <s v="Componente"/>
    <s v="(A / B) * 100"/>
    <s v="(A: TOTAL DE AVALÚOS REGULARIZADOS / B: TOTAL DE AVALÚOS REVISADOS) * 100"/>
    <s v="100% AVALÚOS REGULARIZADOS"/>
    <m/>
    <n v="89.56"/>
    <n v="89.56"/>
    <n v="1312"/>
    <n v="1465"/>
    <s v="PORCENTAJE"/>
  </r>
  <r>
    <s v="Apoyo al proceso presupuestario y para mejorar la eficiencia institucional"/>
    <n v="3029"/>
    <s v="ACTUALIZACIÓN DEL PADRÓN INMOBILIARIO Y CATASTRAL (2019-2020)"/>
    <m/>
    <x v="21"/>
    <m/>
    <m/>
    <m/>
    <m/>
    <m/>
    <s v="Si"/>
    <s v="Componente"/>
    <s v="EFICAZ COMUNICACIÓN INTERDEPARTAMENTAL"/>
    <s v="GENERAR UN CONTROL Y UNA BASE DE DATOS PARA EL SEGUIMIENTO DE LAS REUNIONES"/>
    <s v="Componente"/>
    <s v="(A / B) * 100"/>
    <s v="(A: TOTAL DE REUNIONES EFECTIVAS / B: TOTAL DE REUNIONES REALIZADAS) * 100"/>
    <s v="80% SEGUIMIENTO DE LAS REUNIONES"/>
    <m/>
    <n v="100"/>
    <n v="125"/>
    <n v="2"/>
    <n v="2"/>
    <s v="PORCENTAJE"/>
  </r>
  <r>
    <s v="Apoyo al proceso presupuestario y para mejorar la eficiencia institucional"/>
    <n v="3029"/>
    <s v="ACTUALIZACIÓN DEL PADRÓN INMOBILIARIO Y CATASTRAL (2019-2020)"/>
    <m/>
    <x v="21"/>
    <m/>
    <m/>
    <m/>
    <m/>
    <m/>
    <s v="Si"/>
    <s v="Actividad"/>
    <s v="AVALÚOS DE PERITOS VALUADORES REVISADOS"/>
    <s v="CARTOGRAFÍA ACTUALIZADA"/>
    <s v="Actividad"/>
    <s v="A"/>
    <s v="A: DOCUMENTO ELAB: ORADO"/>
    <s v="1 DOCUMENTO ELABORADO"/>
    <m/>
    <n v="1"/>
    <n v="100"/>
    <n v="1"/>
    <n v="0"/>
    <s v="UNIDAD"/>
  </r>
  <r>
    <s v="Apoyo al proceso presupuestario y para mejorar la eficiencia institucional"/>
    <n v="3029"/>
    <s v="ACTUALIZACIÓN DEL PADRÓN INMOBILIARIO Y CATASTRAL (2019-2020)"/>
    <m/>
    <x v="21"/>
    <m/>
    <m/>
    <m/>
    <m/>
    <m/>
    <s v="Si"/>
    <s v="Actividad"/>
    <s v="AVALÚOS DE PERITOS VALUADORES REVISADOS"/>
    <s v="LINEAMIENTOS TÉCNICOS PARA LA REVISIÓN Y ELABORACIÓN DE AVALÚOS ASÍ COMO EL PROTOCOLO DE VALUACIÓN INMOBILIARIA"/>
    <s v="Actividad"/>
    <s v="A"/>
    <s v="A: DOCUMENTO ELAB: ORADO"/>
    <s v="1 DOCUMENTO ELABORADO"/>
    <m/>
    <n v="0"/>
    <n v="0"/>
    <n v="0"/>
    <n v="0"/>
    <s v="UNIDAD"/>
  </r>
  <r>
    <s v="Apoyo al proceso presupuestario y para mejorar la eficiencia institucional"/>
    <n v="3029"/>
    <s v="ACTUALIZACIÓN DEL PADRÓN INMOBILIARIO Y CATASTRAL (2019-2020)"/>
    <m/>
    <x v="21"/>
    <m/>
    <m/>
    <m/>
    <m/>
    <m/>
    <s v="Si"/>
    <s v="Actividad"/>
    <s v="AVALÚOS DE PERITOS VALUADORES REVISADOS"/>
    <s v="CERTEZA LEGAL EN LA REVISIÓN Y AUTORIZACIÓN DE AVALÚOS MEDIANTE UN INSTRUMENTO LEGAL"/>
    <s v="Actividad"/>
    <s v="A"/>
    <s v="A: DOCUMENTO ELAB: ORADO"/>
    <s v="1 DOCUMENTO ELABORADO"/>
    <m/>
    <n v="0"/>
    <n v="0"/>
    <n v="0"/>
    <n v="0"/>
    <s v="UNIDAD"/>
  </r>
  <r>
    <s v="Apoyo al proceso presupuestario y para mejorar la eficiencia institucional"/>
    <n v="3029"/>
    <s v="ACTUALIZACIÓN DEL PADRÓN INMOBILIARIO Y CATASTRAL (2019-2020)"/>
    <m/>
    <x v="21"/>
    <m/>
    <m/>
    <m/>
    <m/>
    <m/>
    <s v="Si"/>
    <s v="Actividad"/>
    <s v="AVALÚOS REGULARIZADOS POR VALUADORES DE LA JEFATURA"/>
    <s v="GENERAR UN AMBIENTE DE TRABAJO ADECUADO Y APROPIADO (OPTIMO) PARA EL PERSONAL DE LA JEFATURA."/>
    <s v="Actividad"/>
    <s v="A"/>
    <s v="A: MODERNIZACIÓN Y ACTUALIZACIÓN"/>
    <s v="1 MODERNIZACIÓN Y ACTUALIZACIÓN"/>
    <m/>
    <n v="0"/>
    <n v="0"/>
    <n v="0"/>
    <n v="0"/>
    <s v="UNIDAD"/>
  </r>
  <r>
    <s v="Apoyo al proceso presupuestario y para mejorar la eficiencia institucional"/>
    <n v="3029"/>
    <s v="ACTUALIZACIÓN DEL PADRÓN INMOBILIARIO Y CATASTRAL (2019-2020)"/>
    <m/>
    <x v="21"/>
    <m/>
    <m/>
    <m/>
    <m/>
    <m/>
    <s v="Si"/>
    <s v="Actividad"/>
    <s v="AVALÚOS REGULARIZADOS POR VALUADORES DE LA JEFATURA"/>
    <s v="OBTENER LAS HERRAMIENTAS TECNOLÓGICAS BÁSICAS Y TECNOLOGÍA DE PUNTA PARA LA AGILIZACIÓN DE LOS TRABAJOS"/>
    <s v="Actividad"/>
    <s v="A"/>
    <s v="A: SISTEMA APLICADO"/>
    <s v="1 SISTEMA APLICADO"/>
    <m/>
    <n v="0"/>
    <n v="0"/>
    <n v="0"/>
    <n v="0"/>
    <s v="UNIDAD"/>
  </r>
  <r>
    <s v="Apoyo al proceso presupuestario y para mejorar la eficiencia institucional"/>
    <n v="3029"/>
    <s v="ACTUALIZACIÓN DEL PADRÓN INMOBILIARIO Y CATASTRAL (2019-2020)"/>
    <m/>
    <x v="21"/>
    <m/>
    <m/>
    <m/>
    <m/>
    <m/>
    <s v="Si"/>
    <s v="Actividad"/>
    <s v="AVALÚOS REGULARIZADOS POR VALUADORES DE LA JEFATURA"/>
    <s v="PROPORCIONAR LO CONOCIMIENTOS ADECUADOS AL PERSONAL DE LA JEFATURA EN BENEFICIO DE LA CIUDADANIA"/>
    <s v="Actividad"/>
    <s v="(A / B) * 100"/>
    <s v="(A: TOTAL DE TRAB: TOTAL DE TRABAJADORES DEL ÁREAAJADORES CAPACITADOS / B: TOTAL DE TRABAJADORES DEL ÁREA) * 100"/>
    <s v="50% EMPLEADOS CAPACITADOS"/>
    <m/>
    <n v="0"/>
    <n v="0"/>
    <n v="0"/>
    <n v="0"/>
    <s v="PORCENTAJE"/>
  </r>
  <r>
    <s v="Apoyo al proceso presupuestario y para mejorar la eficiencia institucional"/>
    <n v="3029"/>
    <s v="ACTUALIZACIÓN DEL PADRÓN INMOBILIARIO Y CATASTRAL (2019-2020)"/>
    <m/>
    <x v="21"/>
    <m/>
    <m/>
    <m/>
    <m/>
    <m/>
    <s v="Si"/>
    <s v="Actividad"/>
    <s v="EFICAZ COMUNICACIÓN INTERDEPARTAMENTAL"/>
    <s v="TENER UN CONTROL DE CADA UNA DE LAS MINUTAS AHI REVISADAS"/>
    <s v="Actividad"/>
    <s v="A"/>
    <s v="A: DOCUMENTO ELAB: ORADO"/>
    <s v="1 DOCUMENTO ELABORADO"/>
    <m/>
    <n v="0"/>
    <n v="0"/>
    <n v="0"/>
    <n v="0"/>
    <s v="UNIDAD"/>
  </r>
  <r>
    <s v="Apoyo al proceso presupuestario y para mejorar la eficiencia institucional"/>
    <n v="3029"/>
    <s v="ACTUALIZACIÓN DEL PADRÓN INMOBILIARIO Y CATASTRAL (2019-2020)"/>
    <m/>
    <x v="21"/>
    <m/>
    <m/>
    <m/>
    <m/>
    <m/>
    <s v="Si"/>
    <s v="Actividad"/>
    <s v="EFICAZ COMUNICACIÓN INTERDEPARTAMENTAL"/>
    <s v="CONTROLAR EL PORCENTAJE DE REUNIONES ANUALES PARA NO GENERAR DESFACES EN TIEMPOS"/>
    <s v="Actividad"/>
    <s v="(A / B) * 100"/>
    <s v="(A: TOTAL DE REUNIONES MENSUALES / B: TOTAL DE REUNIONES REALIZADAS) * 100"/>
    <s v="75% (TOTAL DE REUNIONES MENSUALES/ TOTAL DE REUNIONES REALIZADAS)*100"/>
    <m/>
    <n v="100"/>
    <n v="133.333333333333"/>
    <n v="2"/>
    <n v="2"/>
    <s v="PORCENTAJE"/>
  </r>
  <r>
    <s v="Específicos"/>
    <n v="3032"/>
    <s v="SISTEMA MUNICIPAL DE AGUA POTABLE Y ALCANTARILLADO (2019-2020)"/>
    <m/>
    <x v="22"/>
    <m/>
    <m/>
    <m/>
    <m/>
    <m/>
    <s v="Si"/>
    <s v="Fin"/>
    <s v="CONTRIBUIR AL EFICIENTE MANEJO DEL AGUA POTABLE, MEDIANTE UN SISTEMA DE DISTRIBUCIÓN QUE GARANTICE SU ABASTO."/>
    <s v="VARIACIÓN EN EL NÚMERO DE QUEJAS RECIBIDAS POR DEFICIENTE SERVICIO."/>
    <s v="Fin"/>
    <s v="((A / B) - 1) * 100"/>
    <s v="((A: NÚMERO DE QUEJAS RECIB: NÚMERO DE QUEJAS RECIBIDAS EL AÑO INMEDIATO ANTERIORIDAS DURANTE AÑO ACTUAL / B: NÚMERO DE QUEJAS RECIBIDAS EL AÑO INMEDIATO ANTERIOR) - 1) * 100"/>
    <s v="2% NÚMERO DE QUEJAS RECIBIDAS DURANTE AÑO ACTUAL"/>
    <m/>
    <n v="-53.79"/>
    <n v="-2689.5"/>
    <n v="134"/>
    <n v="290"/>
    <s v="TASA DE VARIACION "/>
  </r>
  <r>
    <s v="Específicos"/>
    <n v="3032"/>
    <s v="SISTEMA MUNICIPAL DE AGUA POTABLE Y ALCANTARILLADO (2019-2020)"/>
    <m/>
    <x v="22"/>
    <m/>
    <m/>
    <m/>
    <m/>
    <m/>
    <s v="Si"/>
    <s v="Proposito"/>
    <s v="LOS HABITANTES DE LA CABECERA MUNICIPAL, CUENTAN CON SUMINISTRO DE AGUA POTABLE."/>
    <s v="COBERTURA DE SUMINISTRO"/>
    <s v="Proposito"/>
    <s v="(A / B) * 100"/>
    <s v="(A: TOTAL DE TOMAS CON SERVICIO DE AGUA POTAB: TOTAL DE TOMAS UBICADAS EN LA CABECERA MUNICIPALLE / B: TOTAL DE TOMAS UBICADAS EN LA CABECERA MUNICIPAL) * 100"/>
    <s v="95% TOTAL DE TOMAS CON SERVICIO DE AGUA POTABLE"/>
    <m/>
    <n v="91.94"/>
    <n v="96.778947368421001"/>
    <n v="17471"/>
    <n v="19002"/>
    <s v="PORCENTAJE"/>
  </r>
  <r>
    <s v="Específicos"/>
    <n v="3032"/>
    <s v="SISTEMA MUNICIPAL DE AGUA POTABLE Y ALCANTARILLADO (2019-2020)"/>
    <m/>
    <x v="22"/>
    <m/>
    <m/>
    <m/>
    <m/>
    <m/>
    <s v="Si"/>
    <s v="Componente"/>
    <s v="PROGRAMA DE MANTENIMIENTO EJECUTADO A REDES DE DISTRIBUCIÓN Y DESCARGA (4.1.3.9)"/>
    <s v="MANTENIMIENTO A REDES DE DISTRIBUCIÓN Y DESCARGA"/>
    <s v="Componente"/>
    <s v="A"/>
    <s v="A: NÚMERO DE METROS LINEALES"/>
    <s v="2,629.0 METROS LINEALES"/>
    <m/>
    <n v="0"/>
    <n v="0"/>
    <n v="0"/>
    <n v="0"/>
    <s v="UNIDAD"/>
  </r>
  <r>
    <s v="Específicos"/>
    <n v="3032"/>
    <s v="SISTEMA MUNICIPAL DE AGUA POTABLE Y ALCANTARILLADO (2019-2020)"/>
    <m/>
    <x v="22"/>
    <m/>
    <m/>
    <m/>
    <m/>
    <m/>
    <s v="Si"/>
    <s v="Componente"/>
    <s v="PROGRAMA DE PRODUCCIÓN EJECUTADA EN FUENTES DE ABASTECIMIENTO (7.1.5)"/>
    <s v="NIVEL DE PRODUCCIÓN"/>
    <s v="Componente"/>
    <s v="(A / B) * 100"/>
    <s v="(A: VOLUMEN M3 DE AGUA PRODUCIDA / B: VOLUMEN M3 DE AGUA CONCESIONADA) * 100"/>
    <s v="91% VOLUMEN M3 DE AGUA PRODUCIDA"/>
    <m/>
    <n v="79.239999999999995"/>
    <n v="87.076923076922995"/>
    <n v="750640"/>
    <n v="947240"/>
    <s v="PORCENTAJE"/>
  </r>
  <r>
    <s v="Específicos"/>
    <n v="3032"/>
    <s v="SISTEMA MUNICIPAL DE AGUA POTABLE Y ALCANTARILLADO (2019-2020)"/>
    <m/>
    <x v="22"/>
    <m/>
    <m/>
    <m/>
    <m/>
    <m/>
    <s v="Si"/>
    <s v="Componente"/>
    <s v="CUIDADO DEL MEDIO AMBIENTE, CON AGUAS RESIDUALES TRATADAS (6.2.2)"/>
    <s v="AGUA RESIDUAL TRATADA"/>
    <s v="Componente"/>
    <s v="(A / B) * 100"/>
    <s v="(A: VOLUMEN M3 DE AGUA RESIDUAL TRATADA / B: VOLUMEN M3 DE AGUA SUMINISTRADA A CABECERA MUNICIPAL) * 100"/>
    <s v="62% VOLUMEN M3 DE AGUA RESIDUAL TRATADA"/>
    <m/>
    <n v="68"/>
    <n v="109.67741935483799"/>
    <n v="639223"/>
    <n v="939968"/>
    <s v="PORCENTAJE"/>
  </r>
  <r>
    <s v="Específicos"/>
    <n v="3032"/>
    <s v="SISTEMA MUNICIPAL DE AGUA POTABLE Y ALCANTARILLADO (2019-2020)"/>
    <m/>
    <x v="22"/>
    <m/>
    <m/>
    <m/>
    <m/>
    <m/>
    <s v="Si"/>
    <s v="Componente"/>
    <s v="PRONTA RESPUESTA REALIZADA A SOLICITUDES DE CONTRATACIÓN (4.1.3.1)"/>
    <s v="ÍNDICE DE ATENCIÓN, A SOLICITUD DE CONTRATO"/>
    <s v="Componente"/>
    <s v="A / B"/>
    <s v="A: NÚMERO DE DÍAS EN ATENCIÓN A SOLICITUDES / B: NÚMERO DE SOLICITUDES"/>
    <s v="4 NÚMERO DE DÍAS EN ATENCIÓN A SOLICITUDES"/>
    <m/>
    <n v="3"/>
    <n v="75"/>
    <n v="48"/>
    <n v="16"/>
    <s v=" PROMEDIO"/>
  </r>
  <r>
    <s v="Específicos"/>
    <n v="3032"/>
    <s v="SISTEMA MUNICIPAL DE AGUA POTABLE Y ALCANTARILLADO (2019-2020)"/>
    <m/>
    <x v="22"/>
    <m/>
    <m/>
    <m/>
    <m/>
    <m/>
    <s v="Si"/>
    <s v="Actividad"/>
    <s v="PROGRAMA DE MANTENIMIENTO EJECUTADO A REDES DE DISTRIBUCIÓN Y DESCARGA (4.1.3.9)"/>
    <s v="TOMAS DE AGUA IRREGULARES"/>
    <s v="Actividad"/>
    <s v="A"/>
    <s v="A: NÚMERO DE TOMAS IRREGULARES IDENTIFICADAS AÑO ACTUAL"/>
    <s v="15 TOMAS IRREGULARES IDENTIFICADAS"/>
    <m/>
    <n v="1"/>
    <n v="6.6666666666666599"/>
    <n v="1"/>
    <n v="0"/>
    <s v="UNIDAD"/>
  </r>
  <r>
    <s v="Específicos"/>
    <n v="3032"/>
    <s v="SISTEMA MUNICIPAL DE AGUA POTABLE Y ALCANTARILLADO (2019-2020)"/>
    <m/>
    <x v="22"/>
    <m/>
    <m/>
    <m/>
    <m/>
    <m/>
    <s v="Si"/>
    <s v="Actividad"/>
    <s v="PROGRAMA DE PRODUCCIÓN EJECUTADA EN FUENTES DE ABASTECIMIENTO (7.1.5)"/>
    <s v="EFICIENTIZACIÓN DE POZOS"/>
    <s v="Actividad"/>
    <s v="((A / B) - 1) * 100"/>
    <s v="((A: ((COSNUMO KWH DE ENERGÍA ELÉCTRICA AÑO ACTUAL / B: CONSUMO KWH DE ENRGÍA ELÉCTRICA AÑO ANTERIOR)) - 1) * 100"/>
    <s v="-1% COSNUMO KWH DE ENERGÍA ELÉCTRICA AÑO ACTUAL"/>
    <m/>
    <s v="5.74"/>
    <n v="-574"/>
    <n v="688976"/>
    <n v="651547"/>
    <s v="TASA DE VARIACION "/>
  </r>
  <r>
    <s v="Específicos"/>
    <n v="3032"/>
    <s v="SISTEMA MUNICIPAL DE AGUA POTABLE Y ALCANTARILLADO (2019-2020)"/>
    <m/>
    <x v="22"/>
    <m/>
    <m/>
    <m/>
    <m/>
    <m/>
    <s v="Si"/>
    <s v="Actividad"/>
    <s v="CUIDADO DEL MEDIO AMBIENTE, CON AGUAS RESIDUALES TRATADAS (6.2.2)"/>
    <s v="AGUA SANEADA REUTILIZADA"/>
    <s v="Actividad"/>
    <s v="A"/>
    <s v="A: VOLUMEN M3 DE AGUA RESIDUAL SANEADA REUTILIZADA"/>
    <s v="25000 M3 DE AGUA RESIDUAL SANEADA REUTILIZADA"/>
    <m/>
    <n v="2010"/>
    <n v="8.0399999999999991"/>
    <n v="2010"/>
    <n v="0"/>
    <s v="UNIDAD"/>
  </r>
  <r>
    <s v="Específicos"/>
    <n v="3032"/>
    <s v="SISTEMA MUNICIPAL DE AGUA POTABLE Y ALCANTARILLADO (2019-2020)"/>
    <m/>
    <x v="22"/>
    <m/>
    <m/>
    <m/>
    <m/>
    <m/>
    <s v="Si"/>
    <s v="Actividad"/>
    <s v="PRONTA RESPUESTA REALIZADA A SOLICITUDES DE CONTRATACIÓN (4.1.3.1)"/>
    <s v="VARIACIÓN DE CARTERA VENCIDA"/>
    <s v="Actividad"/>
    <s v="((A / B) - 1) * 100"/>
    <s v="((A: IMPORTE DE LA CARTERA VENCIDA AL CIERRE DEL AÑO ACTUAL / B: IMPORTE DE LA CARTERA VENCIDA DEL AÑO ANTERIOR) - 1) * 100"/>
    <s v="6% IMPORTE DE LA CARTERA VENCIDA AL CIERRE DEL AÑO ACTUAL"/>
    <m/>
    <n v="2.15"/>
    <n v="35.8333333333333"/>
    <n v="5661687.8600000003"/>
    <n v="5542376.0999999996"/>
    <s v="TASA DE VARIACION "/>
  </r>
  <r>
    <s v="Planeación, seguimiento y evaluación de las políticas públicas"/>
    <n v="3023"/>
    <s v="SISTEMA MUNICIPAL DE PLANEACION (2019-2020)"/>
    <m/>
    <x v="23"/>
    <m/>
    <m/>
    <m/>
    <m/>
    <m/>
    <s v="Si"/>
    <s v="Fin"/>
    <s v="CREAR LAS CONDICIONES PARA UN TERRITORIO SUSTENTABLES"/>
    <s v="CREAR LAS CONDICIONES PARA UN TERRITORIO SUSTENTABLE"/>
    <s v="Fin"/>
    <s v="(A / B) * 100"/>
    <s v="(A: SUMATORIA DE PORCENTAJE DE LAS ACTIVIDADES PROGRAMADAS / B: NUMERO DE ACTIVIDADES PROGRAMADA) * 100"/>
    <s v="100% PORCENTAJE DE PGM"/>
    <m/>
    <n v="0"/>
    <n v="0"/>
    <n v="0"/>
    <n v="0"/>
    <s v="PORCENTAJE"/>
  </r>
  <r>
    <s v="Planeación, seguimiento y evaluación de las políticas públicas"/>
    <n v="3023"/>
    <s v="SISTEMA MUNICIPAL DE PLANEACION (2019-2020)"/>
    <m/>
    <x v="23"/>
    <m/>
    <m/>
    <m/>
    <m/>
    <m/>
    <s v="Si"/>
    <s v="Proposito"/>
    <s v="GENERAR Y ACTUALIZAR INSTRUMENTOS DE PLANEACIÓN MUNICIPAL."/>
    <s v="GENERAR Y ACTUALIZAR INSTRUMENTOS DE PLANEACION TERRITORIAL"/>
    <s v="Proposito"/>
    <s v="(A / B) * 100"/>
    <s v="(A: &quot;SUMATORIA DE PORCENTAJE DE LAS ACTIVIDADES PROGRAMADAS&quot; / B: NUMERO DE ACTIVIDADES PROGRAMADAS) * 100"/>
    <s v="100% PORCENTAJE DE AVANCE"/>
    <m/>
    <n v="0"/>
    <n v="0"/>
    <n v="0"/>
    <n v="0"/>
    <s v="PORCENTAJE"/>
  </r>
  <r>
    <s v="Planeación, seguimiento y evaluación de las políticas públicas"/>
    <n v="3023"/>
    <s v="SISTEMA MUNICIPAL DE PLANEACION (2019-2020)"/>
    <m/>
    <x v="23"/>
    <m/>
    <m/>
    <m/>
    <m/>
    <m/>
    <s v="Si"/>
    <s v="Componente"/>
    <s v="IMPULSAR LOS MECANISMO DE PLANEACIÓN MUNICIPAL"/>
    <s v="PLANES ESTRATEGICOS PRIORITARIOS PARA EL H. AYUNTAMIENTO"/>
    <s v="Componente"/>
    <s v="(A / B) * 100"/>
    <s v="(A: PORCENTAJE DE PLANES ESTRATEGICOS PARA EL XXI AYTO. REALIZADOS / B: PORCENTAJE DE PLANES ESTRATEGICOS PARA EL XXI AYTO. PROGRAMADOS ) * 100"/>
    <s v="100% PLANES ESTRATEGICOS PRIORITARIOS PARA EL H. AYUNTAMIENTO"/>
    <m/>
    <n v="0"/>
    <n v="0"/>
    <n v="0"/>
    <n v="0"/>
    <s v="PORCENTAJE"/>
  </r>
  <r>
    <s v="Planeación, seguimiento y evaluación de las políticas públicas"/>
    <n v="3023"/>
    <s v="SISTEMA MUNICIPAL DE PLANEACION (2019-2020)"/>
    <m/>
    <x v="23"/>
    <m/>
    <m/>
    <m/>
    <m/>
    <m/>
    <s v="Si"/>
    <s v="Actividad"/>
    <s v="IMPULSAR LOS MECANISMO DE PLANEACIÓN MUNICIPAL"/>
    <s v="PLAN DE DESARROLLO MUNICIPAL 2040"/>
    <s v="Actividad"/>
    <s v="(A / B) * 100"/>
    <s v="(A: &quot;PORCENTAJE REALIZACIÓN OPORTUNA DEL PLAN DE DESARROLLO MUNICIPAL = (TOTAL DE REALIZACIÓN OPORTUNA DEL PLAN DE DESARROLLO MUNICIPAL / B: TOTAL DE REALIZACIÓN DEL PLAN DE DESARROLLO MUNICIPAL PROGRAMADO) ) * 100"/>
    <s v="100% PORCENTAJE DE CUMPLIMIENTO DEL PROGRAMAS"/>
    <m/>
    <n v="0"/>
    <n v="0"/>
    <n v="0"/>
    <n v="0"/>
    <s v="PORCENTAJE"/>
  </r>
  <r>
    <s v="Planeación, seguimiento y evaluación de las políticas públicas"/>
    <n v="3023"/>
    <s v="SISTEMA MUNICIPAL DE PLANEACION (2019-2020)"/>
    <m/>
    <x v="23"/>
    <m/>
    <m/>
    <m/>
    <m/>
    <m/>
    <s v="Si"/>
    <s v="Actividad"/>
    <s v="IMPULSAR LOS MECANISMO DE PLANEACIÓN MUNICIPAL"/>
    <s v="PMDUOET"/>
    <s v="Actividad"/>
    <s v="(A / B) * 100"/>
    <s v="(A: &quot;PORCENTAJE REALIZACIÓN OPORTUNA DEL PMDUOET = (TOTAL DE REALIZACIÓN OPORTUNA DEL PMDUOET / B: TOTAL DE REALIZACIÓN DEL PMDUOET PROGRAMADO) ) * 100"/>
    <s v="100% PORCENTAJE DE CUMPLIMIENTO DEL PROGRAMA DE SEGUIMIENTO"/>
    <m/>
    <n v="0"/>
    <n v="0"/>
    <n v="0"/>
    <n v="0"/>
    <s v="PORCENTAJE"/>
  </r>
  <r>
    <s v="Planeación, seguimiento y evaluación de las políticas públicas"/>
    <n v="3023"/>
    <s v="SISTEMA MUNICIPAL DE PLANEACION (2019-2020)"/>
    <m/>
    <x v="23"/>
    <m/>
    <m/>
    <m/>
    <m/>
    <m/>
    <s v="Si"/>
    <s v="Actividad"/>
    <s v="IMPULSAR LOS MECANISMO DE PLANEACIÓN MUNICIPAL"/>
    <s v="&quot;REALIZACION DE PROGRAMAS QUE GENERAN BENEFICIOS A LA POBLACIÓN CON LOS RECURSOS DEL FONDO METROPOLITANO 2017 &quot;"/>
    <s v="Actividad"/>
    <s v="(A / B) * 100"/>
    <s v="(A: (PORCENTAJE DE PROGRAMAS REALIZADOS CON EL FONDO METROLITANO 2017 / B: PORCENTAJE DE PGMS PROGRAMADOS CON EL FONDO METROLITANO 2017) * 100"/>
    <s v="100% PORCENTAJE DE CUMPLIMIENTO DEL PROGRAMA DE SEGUIMIENTO"/>
    <m/>
    <n v="0"/>
    <n v="0"/>
    <n v="0"/>
    <n v="0"/>
    <s v="PORCENTAJE"/>
  </r>
  <r>
    <s v="Planeación, seguimiento y evaluación de las políticas públicas"/>
    <n v="3023"/>
    <s v="SISTEMA MUNICIPAL DE PLANEACION (2019-2020)"/>
    <m/>
    <x v="23"/>
    <m/>
    <m/>
    <m/>
    <m/>
    <m/>
    <s v="Si"/>
    <s v="Actividad"/>
    <s v="IMPULSAR LOS MECANISMO DE PLANEACIÓN MUNICIPAL"/>
    <s v="PROMOVER EL USO EFICIENTE DEL TERRITORIO MEDIANTE PLANES Y PROYECTOS QUE GENEREN EL ORDENAMIENTO TERRITORIAL DE ZONAS URBANAS ASI COMO DEL DESARROLLO DE CIUDADES MAS COMPETIVIVAS Y SUSTENTABLES. (ENFOQUE TRANSVERSAL DEL PND EJE II)"/>
    <s v="Actividad"/>
    <s v="(A / B) * 100"/>
    <s v="(A: PORCENTAJE DE PLANES Y PROYECTOS REALIZADOS QUE GENERAN ORDENAMIENTO TERRITORIAL, DESARROLLO Y SUSTENTAB: PORCENTAJE DE PLANES Y PROYECTOS PROGRAMADOS QUE GENERAN ORDENAMIENTO TERRITORIAL, DESARROLLO Y SUSTENTABILIDAD ILIDAD = (PORCENTAJE DE PLANES Y PROYECTOS REALIZADOS QUE GENERAN ORDENAMIENTO TERRITORIAL, DESARROLLO Y SUSTENTAB: PORCENTAJE DE PLANES Y PROYECTOS PROGRAMADOS QUE GENERAN ORDENAMIENTO TERRITORIAL, DESARROLLO Y SUSTENTABILIDAD ILIDAD / B: PORCENTAJE DE PLANES Y PROYECTOS PROGRAMADOS QUE GENERAN ORDENAMIENTO TERRITORIAL, DESARROLLO Y SUSTENTABILIDAD ) * 100"/>
    <s v="100% PORCENTAJE DE CUMPLIMIENTO DEL PROGRAMA DE SEGUIMIENTO"/>
    <m/>
    <n v="0"/>
    <n v="0"/>
    <n v="0"/>
    <n v="0"/>
    <s v="PORCENTAJE"/>
  </r>
  <r>
    <s v="Planeación, seguimiento y evaluación de las políticas públicas"/>
    <n v="3023"/>
    <s v="SISTEMA MUNICIPAL DE PLANEACION (2019-2020)"/>
    <m/>
    <x v="23"/>
    <m/>
    <m/>
    <m/>
    <m/>
    <m/>
    <s v="Si"/>
    <s v="Actividad"/>
    <s v="IMPULSAR LOS MECANISMO DE PLANEACIÓN MUNICIPAL"/>
    <s v="PARTICIPACIÓN ACTIVA EN LAS REUNIONES DEL CONSEJO MUNICIPAL DE PLANEACION PARA EL LEVANTAMIENTO DE ACTAS Y SEGUIMIENTO DE ACUERDOS."/>
    <s v="Actividad"/>
    <s v="(A / B) * 100"/>
    <s v="(A: &quot;PORCENTAJE DE PARTICIPACION DEL IMPLAN EN REUNIONES DEL CONSEJO MUNICIPAL DE PLANEACION = (TOTAL DE REUNIONES REALIZADAS / B: TOTAL DE REUNIONES PROGRAMADAS ) * 100"/>
    <s v="100% PORCENTAJE DE REUNIONES"/>
    <m/>
    <n v="0"/>
    <n v="0"/>
    <n v="0"/>
    <n v="0"/>
    <s v="PORCENTAJE"/>
  </r>
  <r>
    <s v="Planeación, seguimiento y evaluación de las políticas públicas"/>
    <n v="3023"/>
    <s v="SISTEMA MUNICIPAL DE PLANEACION (2019-2020)"/>
    <m/>
    <x v="23"/>
    <m/>
    <m/>
    <m/>
    <m/>
    <m/>
    <s v="Si"/>
    <s v="Actividad"/>
    <s v="IMPULSAR LOS MECANISMO DE PLANEACIÓN MUNICIPAL"/>
    <s v="PARTICIPACIÓN ACTIVA EN LAS REUNIONES DEL CONSEJO CIUDADANO DEL IMPLAN PARA EL LEVANTAMIENTO DE ACTAS Y SEGUIMIENTO DE ACUERDOS."/>
    <s v="Actividad"/>
    <s v="(A / B) * 100"/>
    <s v="(A: &quot;PORCENTAJE DE PARTICIPACION DEL IMPLAN EN REUNIONES DEL CONSEJO CIUDADANO = (TOTAL DE REUNIONES REALIZADAS / B: TOTAL DE REUNIONES PROGRAMADAS ) * 100"/>
    <s v="100% PORCENTAJE DE REUNIONES"/>
    <m/>
    <n v="0"/>
    <n v="0"/>
    <n v="0"/>
    <n v="0"/>
    <s v="PORCENTAJE"/>
  </r>
  <r>
    <s v="Planeación, seguimiento y evaluación de las políticas públicas"/>
    <n v="3023"/>
    <s v="SISTEMA MUNICIPAL DE PLANEACION (2019-2020)"/>
    <m/>
    <x v="23"/>
    <m/>
    <m/>
    <m/>
    <m/>
    <m/>
    <s v="Si"/>
    <s v="Actividad"/>
    <s v="IMPULSAR LOS MECANISMO DE PLANEACIÓN MUNICIPAL"/>
    <s v="DESARROLLO E IMPLEMENTACIÓN DE PROGRAMA PARA GENERACIÓN, ACTUALIZACIÓN Y DIFUSIÓN DE INDICADORES DE INFORMACIÓN SOCIAL, ECONÓMICA, URBANA Y AMBIENTAL"/>
    <s v="Actividad"/>
    <s v="(A / B) * 100"/>
    <s v="(A: &quot;PORCENTAJE ACTIVIDADES REALIZADAS PARA EL DESARROLLO E IMPLEMENTACIÓN DE PROGRAMA PARA GENERACIÓN, ACTUALIZACIÓN Y DIFUSIÓN DE INDICADORES DE INFORMACIÓN SOCIAL, ECONÓMICA, URB: PORCENTAJE DE ACTIVIDADES PROGRAMADAS ANA Y AMB: PORCENTAJE DE ACTIVIDADES PROGRAMADAS IENTAL = (PORCENTAJE DE ACTIVIDADES REALIZADAS / B: PORCENTAJE DE ACTIVIDADES PROGRAMADAS ) * 100"/>
    <s v="100% PORCENTAJE DE ACTIVIDADES REALIZADAS"/>
    <m/>
    <n v="0"/>
    <n v="0"/>
    <n v="0"/>
    <n v="0"/>
    <s v="PORCENTAJE"/>
  </r>
  <r>
    <s v="Planeación, seguimiento y evaluación de las políticas públicas"/>
    <n v="3023"/>
    <s v="SISTEMA MUNICIPAL DE PLANEACION (2019-2020)"/>
    <m/>
    <x v="23"/>
    <m/>
    <m/>
    <m/>
    <m/>
    <m/>
    <s v="Si"/>
    <s v="Actividad"/>
    <s v="IMPULSAR LOS MECANISMO DE PLANEACIÓN MUNICIPAL"/>
    <s v="DESARROLLO E IMPLEMENTACIÓN DE PROGRAMA PARA DIFUSIÓN, PROMOCIÓN Y VINCULACIÓN DE LAS ACTIVIDADES Y SERVICIOS DEL IMPLAN A TODOS LOS SECTORES DE LA POBLACIÓN"/>
    <s v="Actividad"/>
    <s v="(A / B) * 100"/>
    <s v="(A: &quot;PORCENTAJE DE ACTIVIDADES REALIZADAS PARA EL DESARROLLO E IMPLEMENTACIÓN DE PROGRAMA PARA DIFUSIÓN, PROMOCIÓN Y VINCULACIÓN DE LAS ACTIVIDADES Y SERVICIOS DEL IMPLAN A TODOS LOS SECTORES DE LA POB: PORCENTAJE DE ACTIVIDADES PROGRAMADAS LACIÓNL = (PORCENTAJE DE ACTIVIDADES REALIZADAS / B: PORCENTAJE DE ACTIVIDADES PROGRAMADAS ) * 100"/>
    <s v="100% PORCENTAJE DE ACTIVIDADES REALIZADAS"/>
    <m/>
    <n v="0"/>
    <n v="0"/>
    <n v="0"/>
    <n v="0"/>
    <s v="PORCENTAJE"/>
  </r>
  <r>
    <s v="Planeación, seguimiento y evaluación de las políticas públicas"/>
    <n v="3023"/>
    <s v="SISTEMA MUNICIPAL DE PLANEACION (2019-2020)"/>
    <m/>
    <x v="23"/>
    <m/>
    <m/>
    <m/>
    <m/>
    <m/>
    <s v="Si"/>
    <s v="Actividad"/>
    <s v="IMPULSAR LOS MECANISMO DE PLANEACIÓN MUNICIPAL"/>
    <s v="SEGUIMIENTO Y EVALUACION AL PROGRAMA DE GOBIERNO Y MATRICES DE INDICADORES DE RESULTADOS"/>
    <s v="Actividad"/>
    <s v="(A / B) * 100"/>
    <s v="(A: &quot;EVALUACION DE LAS ACCIONES REALIZADAS EN EL AÑO DE EJERCICIO DEL PROGRAMA DE GOB: TOTAL DE ACCIONES DEL PROGRAMA DE GOBIERNOIERNO = (NUMERO DE ACCIONES REALIZADAS / B: TOTAL DE ACCIONES DEL PROGRAMA DE GOBIERNO) * 100"/>
    <s v="100% PORCENTAJE DE ACCIONES REALIZADAS"/>
    <m/>
    <n v="0"/>
    <n v="0"/>
    <n v="0"/>
    <n v="0"/>
    <s v="PORCENTAJE"/>
  </r>
  <r>
    <s v="Planeación, seguimiento y evaluación de las políticas públicas"/>
    <n v="3023"/>
    <s v="SISTEMA MUNICIPAL DE PLANEACION (2019-2020)"/>
    <m/>
    <x v="23"/>
    <m/>
    <m/>
    <m/>
    <m/>
    <m/>
    <s v="Si"/>
    <s v="Actividad"/>
    <s v="IMPULSAR LOS MECANISMO DE PLANEACIÓN MUNICIPAL"/>
    <s v="ASESORAR AL H. AYUNTAMIENTO Y A LAS DEPENDENCIAS DE LA ADMINISTRACION MUNICIPAL"/>
    <s v="Actividad"/>
    <s v="(A / B) * 100"/>
    <s v="(A: &quot;PORCENTAJE DE ACTIVIDADES REALIZADAS EN ASESORAR AL AYUNTAMIENTO Y A LAS DISTINTAS UNIDADES ADMINITRATIVAS DEL MUNICIPO = (PORCENTAJE DE ACTIVIDADES REALIZADAS / / B: PORCENTAJE DE ACTIVIDADES PROGRAMADAS) * 100"/>
    <s v="100% PORCENTAJE DE ACTIVIDADES REALIZADAS"/>
    <m/>
    <n v="0"/>
    <n v="0"/>
    <n v="0"/>
    <n v="0"/>
    <s v="PORCENTAJE"/>
  </r>
  <r>
    <s v="Regulación y supervisión"/>
    <n v="3022"/>
    <s v="PREVENCIÓN Y SEGURIDAD VIAL (2019-2020)"/>
    <m/>
    <x v="24"/>
    <m/>
    <m/>
    <m/>
    <m/>
    <m/>
    <s v="Si"/>
    <s v="Fin"/>
    <s v="FOMENTAR LA EDUACIÓN Y EL DESARROLLO VIAL DE LAS NORMAS DE MOVILIDAD EN LA CIUDADANÍA"/>
    <s v="PERCEPCIÓN CIUDADANA"/>
    <s v="Fin"/>
    <s v="(A / B) * 100"/>
    <s v="(A: TOTAL DE ENCUESTAS FAVORAB: TOTAL DE ENCUESTAS REALIZADASLES / B: TOTAL DE ENCUESTAS REALIZADAS) * 100"/>
    <s v="Respuesta Favorable en un 60 %"/>
    <m/>
    <n v="0"/>
    <n v="0"/>
    <n v="0"/>
    <n v="0"/>
    <s v="PORCENTAJE"/>
  </r>
  <r>
    <s v="Regulación y supervisión"/>
    <n v="3022"/>
    <s v="PREVENCIÓN Y SEGURIDAD VIAL (2019-2020)"/>
    <m/>
    <x v="24"/>
    <m/>
    <m/>
    <m/>
    <m/>
    <m/>
    <s v="Si"/>
    <s v="Proposito"/>
    <s v="LA EDUCACIÓN VIAL DE LAS NORMAS DE MOVILIDAD EN LA CIUDADANIA E INCIDIR EN LA DISMINUCIÓN DE ACCIDENTES SE FOMENTA DE MANERA POSITIVA Y PERMANENTE"/>
    <s v="VARIACIÓN EN EL NUMERO DE ACCIDENTES REGISTRADOS"/>
    <s v="Proposito"/>
    <s v="((A / B) - 1) * 100"/>
    <s v="((A: TOTAL DE ACCIDENTES REGISTRADOS EN EL AÑO / B: TOTAL DE ACCIDENTES REGISTRADOS EN EL AÑO ANTERIOR ) - 1) * 100"/>
    <s v="10% DECRECIENTE"/>
    <m/>
    <n v="19.350000000000001"/>
    <n v="-193.5"/>
    <n v="222"/>
    <n v="186"/>
    <s v="TASA DE VARIACION "/>
  </r>
  <r>
    <s v="Regulación y supervisión"/>
    <n v="3022"/>
    <s v="PREVENCIÓN Y SEGURIDAD VIAL (2019-2020)"/>
    <m/>
    <x v="24"/>
    <m/>
    <m/>
    <m/>
    <m/>
    <m/>
    <s v="Si"/>
    <s v="Componente"/>
    <s v="SEÑALETICA VIAL MEJORADA"/>
    <s v="ELABORACIÓN, COLOCACIÓN Y MANTENIMIENTO DE SEÑALÉTICA VIAL"/>
    <s v="Componente"/>
    <s v="((A / B) - 1) * 100"/>
    <s v="((A: TOTAL DE NUEVA SEÑALETICA APLICADA / B: TOTAL DE SEÑALETICA ACTUAL) - 1) * 100"/>
    <s v="10% TOTAL DE NUEVA SEÑALETICA APLICADA/TOTAL DE SEÑALETICA ACTUAL"/>
    <m/>
    <n v="-31.61"/>
    <n v="-316.10000000000002"/>
    <n v="132"/>
    <n v="193"/>
    <s v="TASA DE VARIACION "/>
  </r>
  <r>
    <s v="Regulación y supervisión"/>
    <n v="3022"/>
    <s v="PREVENCIÓN Y SEGURIDAD VIAL (2019-2020)"/>
    <m/>
    <x v="24"/>
    <m/>
    <m/>
    <m/>
    <m/>
    <m/>
    <s v="Si"/>
    <s v="Componente"/>
    <s v="REGLAMENTO DE MOVILIDAD MUNICIPAL APLICADO"/>
    <s v="DOCUMENTO PUBLICADO"/>
    <s v="Componente"/>
    <s v="A"/>
    <s v="A: DOCUMENTO PUB: LICADO"/>
    <s v="1 DOCUMENTO PUBLICADO"/>
    <m/>
    <n v="1"/>
    <n v="100"/>
    <n v="1"/>
    <n v="0"/>
    <s v="UNIDAD"/>
  </r>
  <r>
    <s v="Regulación y supervisión"/>
    <n v="3022"/>
    <s v="PREVENCIÓN Y SEGURIDAD VIAL (2019-2020)"/>
    <m/>
    <x v="24"/>
    <m/>
    <m/>
    <m/>
    <m/>
    <m/>
    <s v="Si"/>
    <s v="Componente"/>
    <s v="PROGRAMA DE EDUCACIÓN VIAL EFICIENTADO"/>
    <s v="PROGRAMAS DE EDUCACIÓN VIAL"/>
    <s v="Componente"/>
    <s v="((A / B) - 1) * 100"/>
    <s v="((A: (TOTAL DE PROGRAMAS DE EDUCACIÓN VIAL EN EL AÑO / B: TOTAL DE PROGRAMAS DE EDUCACIÓN VIAL EN EL AÑO ANTERIOR ) - 1) * 100"/>
    <s v="10% (TOTAL DE PROGRAMAS DE EDUCACIÓN VIAL EN EL AÑO/TOTAL DE PROGRAMAS DE EDUCACIÓN VIAL EN EL AÑO ANTERIOR)"/>
    <m/>
    <n v="0"/>
    <n v="0"/>
    <n v="2"/>
    <n v="2"/>
    <s v="TASA DE VARIACION "/>
  </r>
  <r>
    <s v="Regulación y supervisión"/>
    <n v="3022"/>
    <s v="PREVENCIÓN Y SEGURIDAD VIAL (2019-2020)"/>
    <m/>
    <x v="24"/>
    <m/>
    <m/>
    <m/>
    <m/>
    <m/>
    <s v="Si"/>
    <s v="Actividad"/>
    <s v="SEÑALETICA VIAL MEJORADA"/>
    <s v="ELABORACIÓN DE SEÑALÉTICA VIAL"/>
    <s v="Actividad"/>
    <s v="((A / B) - 1) * 100"/>
    <s v="((A: TOTAL DE SEÑALÉTICA ELAB: TOTAL DE SEÑALÉTICA ELABORADA EN EL AÑO ANTERIOR ORADA EN EL AÑO / B: TOTAL DE SEÑALÉTICA ELABORADA EN EL AÑO ANTERIOR ) - 1) * 100"/>
    <s v="10% (TOTAL DE SEÑALÉTICA ELABORADA EN EL AÑO/TOTAL DE SEÑALÉTICA ELABORADA EN EL AÑO ANTERIOR"/>
    <m/>
    <n v="17.95"/>
    <n v="179.5"/>
    <n v="46"/>
    <n v="39"/>
    <s v="TASA DE VARIACION "/>
  </r>
  <r>
    <s v="Regulación y supervisión"/>
    <n v="3022"/>
    <s v="PREVENCIÓN Y SEGURIDAD VIAL (2019-2020)"/>
    <m/>
    <x v="24"/>
    <m/>
    <m/>
    <m/>
    <m/>
    <m/>
    <s v="Si"/>
    <s v="Actividad"/>
    <s v="SEÑALETICA VIAL MEJORADA"/>
    <s v="COLOCACIÓN DE SEÑALÉTICA VIAL"/>
    <s v="Actividad"/>
    <s v="((A / B) - 1) * 100"/>
    <s v="((A: TOTAL DE SEÑALÉTICA COLOCADA EN EL AÑO / B: TOTAL DE SEÑALÉTICA COLOCADA EN EL AÑO ANTERIOR) - 1) * 100"/>
    <s v="15% TOTAL DE SEÑALETICA COLOCADA EN EL AÑO/TOTAL DE SEÑALETICA COLOCADA EN EL AÑO ANTERIOR"/>
    <m/>
    <n v="17.95"/>
    <n v="119.666666666666"/>
    <n v="46"/>
    <n v="39"/>
    <s v="TASA DE VARIACION "/>
  </r>
  <r>
    <s v="Regulación y supervisión"/>
    <n v="3022"/>
    <s v="PREVENCIÓN Y SEGURIDAD VIAL (2019-2020)"/>
    <m/>
    <x v="24"/>
    <m/>
    <m/>
    <m/>
    <m/>
    <m/>
    <s v="Si"/>
    <s v="Actividad"/>
    <s v="SEÑALETICA VIAL MEJORADA"/>
    <s v="MANTENIMIENTO DE SEÑALÉTICA VIAL"/>
    <s v="Actividad"/>
    <s v="((A / B) - 1) * 100"/>
    <s v="((A: TOTAL DE MANTENIMIENTO DE ESPACIOS PARA ESTACIONAMIENTOS EN EL AÑO / B: TOTAL DE MANTENIMIENTO DE ESPACIOS PARA ESTACIONAMIENTOS EN EL AÑO ANTERIOR) - 1) * 100"/>
    <s v="10% (TOTAL DE MANTENIMIENTO DE ESPACIOS PARA ESTACIONAMIENTOS EN EL AÑO/TOTAL DE MANTENIMIENTO DE ESPACIOS PARA ESTACIONAMIENTOS EN EL AÑO ANTERIOR)"/>
    <m/>
    <n v="58.06"/>
    <n v="580.6"/>
    <n v="147"/>
    <n v="93"/>
    <s v="TASA DE VARIACION "/>
  </r>
  <r>
    <s v="Regulación y supervisión"/>
    <n v="3022"/>
    <s v="PREVENCIÓN Y SEGURIDAD VIAL (2019-2020)"/>
    <m/>
    <x v="24"/>
    <m/>
    <m/>
    <m/>
    <m/>
    <m/>
    <s v="Si"/>
    <s v="Actividad"/>
    <s v="REGLAMENTO DE MOVILIDAD MUNICIPAL APLICADO"/>
    <s v="CONCIENTIZACIÓN SOBRE DISPOSICIONES"/>
    <s v="Actividad"/>
    <s v="A"/>
    <s v="A: NUMERO DE CAMPAÑAS DE DIFUSIÓN SOB: RE EL REGLAMENTO DE MOVILIDAD MUNICIPAL"/>
    <s v="3 NUMERO DE CAMPAÑAS DE DIFUSIÓN SOBRE EL REGLAMENTO DE MOVILIDAD MUNICIPAL"/>
    <m/>
    <n v="0"/>
    <n v="0"/>
    <n v="0"/>
    <n v="0"/>
    <s v="UNIDAD"/>
  </r>
  <r>
    <s v="Regulación y supervisión"/>
    <n v="3022"/>
    <s v="PREVENCIÓN Y SEGURIDAD VIAL (2019-2020)"/>
    <m/>
    <x v="24"/>
    <m/>
    <m/>
    <m/>
    <m/>
    <m/>
    <s v="Si"/>
    <s v="Actividad"/>
    <s v="REGLAMENTO DE MOVILIDAD MUNICIPAL APLICADO"/>
    <s v="IMPARTICIÓN DE CURSOS A LOS ELEMENTOS DE MOVILIDAD"/>
    <s v="Actividad"/>
    <s v="A"/>
    <s v="A: CANTIDAD TOTAL DE CAPACITACIONES AL PERSONAL"/>
    <s v="5 CAPACITACIONES AL PERSONAL"/>
    <m/>
    <n v="0"/>
    <n v="0"/>
    <n v="0"/>
    <n v="0"/>
    <s v="UNIDAD"/>
  </r>
  <r>
    <s v="Regulación y supervisión"/>
    <n v="3022"/>
    <s v="PREVENCIÓN Y SEGURIDAD VIAL (2019-2020)"/>
    <m/>
    <x v="24"/>
    <m/>
    <m/>
    <m/>
    <m/>
    <m/>
    <s v="Si"/>
    <s v="Actividad"/>
    <s v="REGLAMENTO DE MOVILIDAD MUNICIPAL APLICADO"/>
    <s v="DOCUMENTO ELABORADO"/>
    <s v="Actividad"/>
    <s v="A"/>
    <s v="A: APLICACIÓN CORRECTA DEL REGLAMENTO DE MOVILIDAD MUNICIPAL"/>
    <s v="1 DOCUMENTO ELABORADO"/>
    <m/>
    <n v="1"/>
    <n v="100"/>
    <n v="1"/>
    <n v="0"/>
    <s v="UNIDAD"/>
  </r>
  <r>
    <s v="Regulación y supervisión"/>
    <n v="3022"/>
    <s v="PREVENCIÓN Y SEGURIDAD VIAL (2019-2020)"/>
    <m/>
    <x v="24"/>
    <m/>
    <m/>
    <m/>
    <m/>
    <m/>
    <s v="Si"/>
    <s v="Actividad"/>
    <s v="PROGRAMA DE EDUCACIÓN VIAL EFICIENTADO"/>
    <s v="CAMPAÑAS DE DIFUSIÓN Y CONCIENTIZACION"/>
    <s v="Actividad"/>
    <s v="((A / B) - 1) * 100"/>
    <s v="((A: (PROGRAMAS DE DIFUSIÓN REALIZADOS EN EL AÑO / B: /PROGRAMAS DE DIFUSIÓN RELIZADOS EN EL AÑO ANTERIOR) - 1) * 100"/>
    <s v="10% (PROGRAMAS DE DIFUSIÓN REALIZADOS EN EL AÑO/PROGRAMAS DE DIFUSIÓN RELIZADOS EN EL AÑO ANTERIOR)"/>
    <m/>
    <n v="0"/>
    <n v="0"/>
    <n v="1"/>
    <n v="0"/>
    <s v="TASA DE VARIACION "/>
  </r>
  <r>
    <s v="Regulación y supervisión"/>
    <n v="3022"/>
    <s v="PREVENCIÓN Y SEGURIDAD VIAL (2019-2020)"/>
    <m/>
    <x v="24"/>
    <m/>
    <m/>
    <m/>
    <m/>
    <m/>
    <s v="Si"/>
    <s v="Actividad"/>
    <s v="PROGRAMA DE EDUCACIÓN VIAL EFICIENTADO"/>
    <s v="PROGRAMAS DE EDUCACIÓN VIAL EN INSTITUCIONES EDUCATIVAS"/>
    <s v="Actividad"/>
    <s v="((A / B) - 1) * 100"/>
    <s v="((A: PROGRAMAS DE EDUCACIÓN VIAL EN INSTITUCIONES EDUCATIVAS REALIZADOS EN EL AÑO / B: PROGRAMAS DE EDUCACIÓN VIAL REALIZADOS EN INSTITUCIONES EDUCATIVAS EN EL AÑO ANTERIOR ) - 1) * 100"/>
    <s v="10% (PROGRAMAS DE EDUCACIÓN VIAL EN INSTITUCIONES EDUCATIVAS REALIZADOS EN EL AÑO/PROGRAMAS DE EDUCACIÓN VIAL REALIZADOS EN INSTITUCIONES EDUCATIVAS EN EL AÑO ANTERIOR)"/>
    <m/>
    <n v="-100"/>
    <n v="-1000"/>
    <n v="0"/>
    <n v="3"/>
    <s v="TASA DE VARIACION "/>
  </r>
  <r>
    <s v="Regulación y supervisión"/>
    <n v="3022"/>
    <s v="PREVENCIÓN Y SEGURIDAD VIAL (2019-2020)"/>
    <m/>
    <x v="24"/>
    <m/>
    <m/>
    <m/>
    <m/>
    <m/>
    <s v="Si"/>
    <s v="Actividad"/>
    <s v="PROGRAMA DE EDUCACIÓN VIAL EFICIENTADO"/>
    <s v="OPERATIVOS REALIZADOS"/>
    <s v="Actividad"/>
    <s v="((A / B) - 1) * 100"/>
    <s v="((A: OPERATIVOS REALIZADOS EN EL AÑO / B: OPERATIVOS REALIZADOS EN EL AÑO ANTERIOR ) - 1) * 100"/>
    <s v="20% MAS DE OPERATIVOS REALIZADOS EN EL AÑO"/>
    <m/>
    <n v="-4.76"/>
    <n v="-23.799999999999901"/>
    <n v="20"/>
    <n v="21"/>
    <s v="TASA DE VARIACION "/>
  </r>
  <r>
    <s v="Regulación y supervisión"/>
    <n v="3024"/>
    <s v="REGULACIÓN DEL USO DE LA VÍA PUBLICA Y VENTA DE BEBIDAS ALCOHÓLICAS (2019-2020)"/>
    <m/>
    <x v="25"/>
    <m/>
    <m/>
    <m/>
    <m/>
    <m/>
    <s v="Si"/>
    <s v="Fin"/>
    <s v="CONTRIBUIR A UNA BUENA ORGANIZACIÓN DE LOS ESTABLECIMIENTOS COMERCIALES, A FIN DE PROPICIAR UNA PERCEPCION COMERCIAL ATRACTIVA PARA EL COMERCIANTE LOCAL Y FORÁNEO."/>
    <s v="ESTABLECIMIENTOS COMERCIALES Y DE SERVICIOS REGULADOS"/>
    <s v="Fin"/>
    <s v="((A / B) - 1) * 100"/>
    <s v="((A: &quot;#ESTAB: # DE ESTABLECIMIENTOS COMERCIALES Y DE SERVICIOS AL CIERRE DEL EJERCICIO ANTERIOR LECIMIENTOS COMERCIALES Y DE SERVICIOS REGULADOS / B: # DE ESTABLECIMIENTOS COMERCIALES Y DE SERVICIOS AL CIERRE DEL EJERCICIO ANTERIOR ) - 1) * 100"/>
    <s v="15% ESTABLECIMIENTOS COMERCIALES Y DE SERVICIOS REGULADOS"/>
    <m/>
    <n v="-7.41"/>
    <n v="-49.4"/>
    <n v="25"/>
    <n v="27"/>
    <s v="TASA DE VARIACION "/>
  </r>
  <r>
    <s v="Regulación y supervisión"/>
    <n v="3024"/>
    <s v="REGULACIÓN DEL USO DE LA VÍA PUBLICA Y VENTA DE BEBIDAS ALCOHÓLICAS (2019-2020)"/>
    <m/>
    <x v="25"/>
    <m/>
    <m/>
    <m/>
    <m/>
    <m/>
    <s v="Si"/>
    <s v="Proposito"/>
    <s v="LOS ESTABLECIMIENTOS COMERCIALES Y DE SERVICIOS DEL MUNICIPIO SE REGULAN PERMANENTEMENTE."/>
    <s v="ESTABLECIMIENTOS COMERCIALES Y DE SERVICIOS REGULADOS"/>
    <s v="Proposito"/>
    <s v="(A / B) * 100"/>
    <s v="(A: &quot;#ESTAB: # DE ESTABLECIMIENTOS COMERCIALES Y DE SERVICIOS AL CIERRE DEL EJERCICIO ANTERIORLECIMIENTOS COMERCIALES Y DE SERVICIOS REGULADOS EN EL AÑO ACTUAL / B: # DE ESTABLECIMIENTOS COMERCIALES Y DE SERVICIOS AL CIERRE DEL EJERCICIO ANTERIOR) * 100"/>
    <s v="10% ESTABLECIMIENTOS COMERCIALES Y DE SERVICIOS REGULADOS"/>
    <m/>
    <n v="92.59"/>
    <n v="925.9"/>
    <n v="25"/>
    <n v="27"/>
    <s v="PORCENTAJE"/>
  </r>
  <r>
    <s v="Regulación y supervisión"/>
    <n v="3024"/>
    <s v="REGULACIÓN DEL USO DE LA VÍA PUBLICA Y VENTA DE BEBIDAS ALCOHÓLICAS (2019-2020)"/>
    <m/>
    <x v="25"/>
    <m/>
    <m/>
    <m/>
    <m/>
    <m/>
    <s v="Si"/>
    <s v="Componente"/>
    <s v="ESTABLECIMIENTOS CON VENTA DE BEBIDAS ALCOHOLICAS REGULADOS"/>
    <s v="ESTABLECIMIENTOS COMERCIALES CON VENTA DE BEBIDA ALCOHOLICA Y DE SERVICIOS REGULADOS"/>
    <s v="Componente"/>
    <s v="((A / B) - 1) * 100"/>
    <s v="((A: # ESTAB: #ESTABLECIMIENTOS CON VENTA DE BEBIDAS ALCOHOLICAS EL EJERCICIO ANTERIOR X 100 LECIMIENTOS CON VENTA DE B: #ESTABLECIMIENTOS CON VENTA DE BEBIDAS ALCOHOLICAS EL EJERCICIO ANTERIOR X 100 EB: #ESTABLECIMIENTOS CON VENTA DE BEBIDAS ALCOHOLICAS EL EJERCICIO ANTERIOR X 100 IDAS ALCOHOLICAS REGULADOS EN EL AÑO EN CURSO / B: #ESTABLECIMIENTOS CON VENTA DE BEBIDAS ALCOHOLICAS EL EJERCICIO ANTERIOR X 100 ) - 1) * 100"/>
    <s v="INCREMENTO A UN 10% MAXIMO EN LA CANTIDAD DE ESTABLECIMIENTOS CON VENTA DE BEBIDAS ALCOHOLICAS REGULADOS"/>
    <m/>
    <n v="-7.14"/>
    <n v="-71.399999999999906"/>
    <n v="13"/>
    <n v="14"/>
    <s v="TASA DE VARIACION "/>
  </r>
  <r>
    <s v="Regulación y supervisión"/>
    <n v="3024"/>
    <s v="REGULACIÓN DEL USO DE LA VÍA PUBLICA Y VENTA DE BEBIDAS ALCOHÓLICAS (2019-2020)"/>
    <m/>
    <x v="25"/>
    <m/>
    <m/>
    <m/>
    <m/>
    <m/>
    <s v="Si"/>
    <s v="Componente"/>
    <s v="LOS PRESTADORES DE SERVICIOS REGULADOS PERMANENTEMENTE"/>
    <s v="LICENCIAS DE FUNCIONAMIENTO"/>
    <s v="Componente"/>
    <s v="((A / B) - 1) * 100"/>
    <s v="((A: #NÚMERO DE PRESTADORES DE SERVICIOS REGULADOS PERMANENTEMENTE EN EL AÑO ACTUAL / B: #NÚMERO DE PRESTADORES DE SERVICIOS REGULADOS PERMANENTE EN EL EJERCICIO FISCAL ANTERIOR ) - 1) * 100"/>
    <s v="INCREMENTO EN UN 10%"/>
    <m/>
    <n v="-7.32"/>
    <n v="-73.2"/>
    <n v="38"/>
    <n v="41"/>
    <s v="TASA DE VARIACION "/>
  </r>
  <r>
    <s v="Regulación y supervisión"/>
    <n v="3024"/>
    <s v="REGULACIÓN DEL USO DE LA VÍA PUBLICA Y VENTA DE BEBIDAS ALCOHÓLICAS (2019-2020)"/>
    <m/>
    <x v="25"/>
    <m/>
    <m/>
    <m/>
    <m/>
    <m/>
    <s v="Si"/>
    <s v="Componente"/>
    <s v="COMERCIANTES AMBULANTES ATENDIDOS PARA OPERAR DE FORMA ORGANIZADA"/>
    <s v="PADRON DE COMERCIO AMBULANTE"/>
    <s v="Componente"/>
    <s v="((A / B) - 1) * 100"/>
    <s v="((A: #NUMERO DE COMERCIANTES EN PADON DE ESTAB: #NUMERO DE COMERCIANTES AMBULANTES EN PADRON DEL EJERCICIO ANTERIOR LECIMIENTOS EN EL AÑO ACTUAL/ / B: #NUMERO DE COMERCIANTES AMBULANTES EN PADRON DEL EJERCICIO ANTERIOR ) - 1) * 100"/>
    <s v="ACTUALIZACIÓN DEL PADRON AL 3%"/>
    <m/>
    <n v="180.63"/>
    <n v="6021"/>
    <n v="2245"/>
    <n v="800"/>
    <s v="TASA DE VARIACION "/>
  </r>
  <r>
    <s v="Regulación y supervisión"/>
    <n v="3024"/>
    <s v="REGULACIÓN DEL USO DE LA VÍA PUBLICA Y VENTA DE BEBIDAS ALCOHÓLICAS (2019-2020)"/>
    <m/>
    <x v="25"/>
    <m/>
    <m/>
    <m/>
    <m/>
    <m/>
    <s v="Si"/>
    <s v="Actividad"/>
    <s v="ESTABLECIMIENTOS CON VENTA DE BEBIDAS ALCOHOLICAS REGULADOS"/>
    <s v="VISITAS DE INSPECCIONES"/>
    <s v="Actividad"/>
    <s v="A"/>
    <s v="A: #VISITAS DE INSPECCIÓN EN EL MES EN CURSO"/>
    <s v="60 VISITAS DE INSPECCIÓN CON VENTA DE BEBIDAS ALCOHOLICAS"/>
    <m/>
    <n v="7"/>
    <n v="11.6666666666666"/>
    <n v="7"/>
    <n v="0"/>
    <s v="UNIDAD"/>
  </r>
  <r>
    <s v="Regulación y supervisión"/>
    <n v="3024"/>
    <s v="REGULACIÓN DEL USO DE LA VÍA PUBLICA Y VENTA DE BEBIDAS ALCOHÓLICAS (2019-2020)"/>
    <m/>
    <x v="25"/>
    <m/>
    <m/>
    <m/>
    <m/>
    <m/>
    <s v="Si"/>
    <s v="Actividad"/>
    <s v="ESTABLECIMIENTOS CON VENTA DE BEBIDAS ALCOHOLICAS REGULADOS"/>
    <s v="RECORRIDOS DE INSPECCIÓN"/>
    <s v="Actividad"/>
    <s v="((A / B) - 1) * 100"/>
    <s v="((A: #RECORRIDOS DE INSPECCIÓN DIARIA A LOS ESTAB: #RECORRIDOS DE INSPECCIÓN DIARIA A LOS ESTABLECIMIENTOS DE VENTA DE BEBIDAS DE CONTENIDO ALCOHOLICO DEL EJERCICIO ANTERIOR LECIMIENTOS DE VENTA DE B: #RECORRIDOS DE INSPECCIÓN DIARIA A LOS ESTABLECIMIENTOS DE VENTA DE BEBIDAS DE CONTENIDO ALCOHOLICO DEL EJERCICIO ANTERIOR EB: #RECORRIDOS DE INSPECCIÓN DIARIA A LOS ESTABLECIMIENTOS DE VENTA DE BEBIDAS DE CONTENIDO ALCOHOLICO DEL EJERCICIO ANTERIOR IDAS DE CONTENIDO ALCOHOLICO EN EL AÑO ACTUAL/#RECORRIDOS DE INSPECCIÓN DIARIA A LOS ESTAB: #RECORRIDOS DE INSPECCIÓN DIARIA A LOS ESTABLECIMIENTOS DE VENTA DE BEBIDAS DE CONTENIDO ALCOHOLICO DEL EJERCICIO ANTERIOR LECIMIENTOS DE VENTA DE B: #RECORRIDOS DE INSPECCIÓN DIARIA A LOS ESTABLECIMIENTOS DE VENTA DE BEBIDAS DE CONTENIDO ALCOHOLICO DEL EJERCICIO ANTERIOR EB: #RECORRIDOS DE INSPECCIÓN DIARIA A LOS ESTABLECIMIENTOS DE VENTA DE BEBIDAS DE CONTENIDO ALCOHOLICO DEL EJERCICIO ANTERIOR IDAS DE CONTENIDO ALCOHOLICO DEL EJERCICIO ANTERIOR X 100 / B: #RECORRIDOS DE INSPECCIÓN DIARIA A LOS ESTABLECIMIENTOS DE VENTA DE BEBIDAS DE CONTENIDO ALCOHOLICO DEL EJERCICIO ANTERIOR ) - 1) * 100"/>
    <s v="INCREMENTO A UN 10% MINIMO EN LA CANTIDAD DE VISITAS DE RECORRIDOS DIARIOS A LOS ESTABLECIMIENTOS CON VENTA DE BEBIDAS ALCOHOLICAS"/>
    <m/>
    <n v="0"/>
    <n v="0"/>
    <n v="100"/>
    <n v="0"/>
    <s v="TASA DE VARIACION "/>
  </r>
  <r>
    <s v="Regulación y supervisión"/>
    <n v="3024"/>
    <s v="REGULACIÓN DEL USO DE LA VÍA PUBLICA Y VENTA DE BEBIDAS ALCOHÓLICAS (2019-2020)"/>
    <m/>
    <x v="25"/>
    <m/>
    <m/>
    <m/>
    <m/>
    <m/>
    <s v="Si"/>
    <s v="Actividad"/>
    <s v="LOS PRESTADORES DE SERVICIOS REGULADOS PERMANENTEMENTE"/>
    <s v="VISITAS DE INSPECCIÓN"/>
    <s v="Actividad"/>
    <s v="A"/>
    <s v="A: NUMERO DE VISITAS"/>
    <s v="24 VISITAS DE INSPECCIÓN"/>
    <m/>
    <n v="4"/>
    <n v="16.6666666666666"/>
    <n v="4"/>
    <n v="0"/>
    <s v="UNIDAD"/>
  </r>
  <r>
    <s v="Regulación y supervisión"/>
    <n v="3024"/>
    <s v="REGULACIÓN DEL USO DE LA VÍA PUBLICA Y VENTA DE BEBIDAS ALCOHÓLICAS (2019-2020)"/>
    <m/>
    <x v="25"/>
    <m/>
    <m/>
    <m/>
    <m/>
    <m/>
    <s v="Si"/>
    <s v="Actividad"/>
    <s v="COMERCIANTES AMBULANTES ATENDIDOS PARA OPERAR DE FORMA ORGANIZADA"/>
    <s v="PADRON DE COMERCIO AMBULANTE"/>
    <s v="Actividad"/>
    <s v="((A / B) - 1) * 100"/>
    <s v="((A: #NUMERO DE COMERCIANTES AMB: #NUMERO DE COMERCIANTES AMBULANTES EN PADRON DEL EJERCICIO ANTERIOR ULANTES EN PADRON DE ESTAB: #NUMERO DE COMERCIANTES AMBULANTES EN PADRON DEL EJERCICIO ANTERIOR LECIMIENTOS EN EL AÑO ACTUAL / B: #NUMERO DE COMERCIANTES AMBULANTES EN PADRON DEL EJERCICIO ANTERIOR ) - 1) * 100"/>
    <s v="ACTUALIZACIÓN DEL PADRON AL 3%"/>
    <m/>
    <n v="40.31"/>
    <n v="1343.6666666666599"/>
    <n v="2245"/>
    <n v="1600"/>
    <s v="TASA DE VARIACION "/>
  </r>
  <r>
    <s v="Regulación y supervisión"/>
    <n v="3024"/>
    <s v="REGULACIÓN DEL USO DE LA VÍA PUBLICA Y VENTA DE BEBIDAS ALCOHÓLICAS (2019-2020)"/>
    <m/>
    <x v="25"/>
    <m/>
    <m/>
    <m/>
    <m/>
    <m/>
    <s v="Si"/>
    <s v="Actividad"/>
    <s v="COMERCIANTES AMBULANTES ATENDIDOS PARA OPERAR DE FORMA ORGANIZADA"/>
    <s v="CREDENCIAL PARA COMERCIO AMBULANTE ESTABLECIDO"/>
    <s v="Actividad"/>
    <s v="((A / B) - 1) * 100"/>
    <s v="((A: #NUMERO DE COMERCIANTES AMB: #NUMERO DE COMERCIANTES AMBULANTES EN PADRON DEL EJERCICIO ANTERIOR ULANTES EN PADRON EN EL AÑO ACTUAL / B: #NUMERO DE COMERCIANTES AMBULANTES EN PADRON DEL EJERCICIO ANTERIOR ) - 1) * 100"/>
    <s v="ACTUALIZACIÓN DEL PADRON AL 3%"/>
    <m/>
    <n v="60"/>
    <n v="2000"/>
    <n v="8"/>
    <n v="5"/>
    <s v="TASA DE VARIACION "/>
  </r>
  <r>
    <s v="Promoción y fomento"/>
    <n v="3025"/>
    <s v="ATENCIÓN AL SECTOR AGROPECUARION ( 2019-2020)"/>
    <m/>
    <x v="26"/>
    <m/>
    <m/>
    <m/>
    <m/>
    <m/>
    <s v="Si"/>
    <s v="Fin"/>
    <s v="FORTALECER EL ARRAIGO EN LAS COMUNIDADES CON PROYECTOS Y ACCIONES QUE IMPULSEN LA REACTIVACIÓN PRODUCTIVA, EL DESARROLLO COMUNITARIO Y LA INFRAESTRUCTURA"/>
    <s v="INDICADORES DEL CONEVAL"/>
    <s v="Fin"/>
    <s v="A"/>
    <s v="A: INDICADORES DEL CONEVAL"/>
    <s v="1 INDICADORES DEL CONEVAL"/>
    <m/>
    <n v="0"/>
    <n v="0"/>
    <n v="0"/>
    <n v="0"/>
    <s v="UNIDAD"/>
  </r>
  <r>
    <s v="Promoción y fomento"/>
    <n v="3025"/>
    <s v="ATENCIÓN AL SECTOR AGROPECUARION ( 2019-2020)"/>
    <m/>
    <x v="26"/>
    <m/>
    <m/>
    <m/>
    <m/>
    <m/>
    <s v="Si"/>
    <s v="Proposito"/>
    <s v="FORTALECER EL ARRAIGO Y LA VINCULACIÓN DEL MUNICIPIO CON EL MEDIO RURAL"/>
    <s v="INDICADORES DEL CONEVAL"/>
    <s v="Proposito"/>
    <s v="A"/>
    <s v="A: INDICADORES DEL CONEVAL"/>
    <s v="1 INDICADORES DEL CONEVAL"/>
    <m/>
    <n v="0"/>
    <n v="0"/>
    <n v="0"/>
    <n v="0"/>
    <s v="UNIDAD"/>
  </r>
  <r>
    <s v="Promoción y fomento"/>
    <n v="3025"/>
    <s v="ATENCIÓN AL SECTOR AGROPECUARION ( 2019-2020)"/>
    <m/>
    <x v="26"/>
    <m/>
    <m/>
    <m/>
    <m/>
    <m/>
    <s v="Si"/>
    <s v="Componente"/>
    <s v="CONOCIMIENTO DE CAPACIDADES DE LA POBLACIÓN VULNERABLE RURAL"/>
    <s v="DOCUMENTO ELABORADO"/>
    <s v="Componente"/>
    <s v="A"/>
    <s v="A: DOCUMENTO ELAB: ORADO"/>
    <s v="1 DOCUMENTO ELABORADO"/>
    <m/>
    <n v="0"/>
    <n v="0"/>
    <n v="0"/>
    <n v="0"/>
    <s v="UNIDAD"/>
  </r>
  <r>
    <s v="Promoción y fomento"/>
    <n v="3025"/>
    <s v="ATENCIÓN AL SECTOR AGROPECUARION ( 2019-2020)"/>
    <m/>
    <x v="26"/>
    <m/>
    <m/>
    <m/>
    <m/>
    <m/>
    <s v="Si"/>
    <s v="Componente"/>
    <s v="PROMOCIÓN DEL DESARROLLO COMUNITARIO DEL MUNICIPIO"/>
    <s v="DOCUMENTO ELABORADO"/>
    <s v="Componente"/>
    <s v="A"/>
    <s v="A: DOCUMENTO ELAB: ORADO"/>
    <s v="1 DOCUMENTO ELABORADO"/>
    <m/>
    <n v="0"/>
    <n v="0"/>
    <n v="0"/>
    <n v="0"/>
    <s v="UNIDAD"/>
  </r>
  <r>
    <s v="Promoción y fomento"/>
    <n v="3025"/>
    <s v="ATENCIÓN AL SECTOR AGROPECUARION ( 2019-2020)"/>
    <m/>
    <x v="26"/>
    <m/>
    <m/>
    <m/>
    <m/>
    <m/>
    <s v="Si"/>
    <s v="Componente"/>
    <s v="INFRAESTRUCTURA EN LAS COMUNIDADES"/>
    <s v="DOCUMENTO ELABORADO"/>
    <s v="Componente"/>
    <s v="A"/>
    <s v="A: DOCUMENTO ELAB: ORADO"/>
    <s v="1.3% DOCUMENTO ELABORADO"/>
    <m/>
    <n v="0"/>
    <n v="0"/>
    <n v="0"/>
    <n v="0"/>
    <s v="UNIDAD"/>
  </r>
  <r>
    <s v="Promoción y fomento"/>
    <n v="3025"/>
    <s v="ATENCIÓN AL SECTOR AGROPECUARION ( 2019-2020)"/>
    <m/>
    <x v="26"/>
    <m/>
    <m/>
    <m/>
    <m/>
    <m/>
    <s v="Si"/>
    <s v="Actividad"/>
    <s v="CONOCIMIENTO DE CAPACIDADES DE LA POBLACIÓN VULNERABLE RURAL"/>
    <s v="(TOTAL DE PROYETOS DEL AÑO/TOTAL DE PROYECTOS DEL AÑO ANTERIOR) *100"/>
    <s v="Actividad"/>
    <s v="((A / B) - 1) * 100"/>
    <s v="((A: TOTAL DE PROYETOS DEL AÑO / B: TOTAL DE PROYECTOS DEL AÑO ANTERIOR) - 1) * 100"/>
    <s v="10% (TOTAL DE PROYETOS DEL AÑO/TOTAL DE PROYECTOS DEL AÑO ANTERIOR)"/>
    <m/>
    <n v="0"/>
    <n v="0"/>
    <n v="0"/>
    <n v="0"/>
    <s v="TASA DE VARIACION "/>
  </r>
  <r>
    <s v="Promoción y fomento"/>
    <n v="3025"/>
    <s v="ATENCIÓN AL SECTOR AGROPECUARION ( 2019-2020)"/>
    <m/>
    <x v="26"/>
    <m/>
    <m/>
    <m/>
    <m/>
    <m/>
    <s v="Si"/>
    <s v="Actividad"/>
    <s v="PROMOCIÓN DEL DESARROLLO COMUNITARIO DEL MUNICIPIO"/>
    <s v="(TOTAL DE TONELADAS OTORGADAS DEL AÑO/TOTAL DE TONELADAS OTORGADAS DEL AÑO ANTERIOR) *100"/>
    <s v="Actividad"/>
    <s v="((A / B) - 1) * 100"/>
    <s v="((A: TOTAL DE TONELADAS OTORGADAS DEL AÑO/TOTAL DE TONELADAS OTORGADAS DEL AÑO ANTERIOR) *100 / B: TOTAL DE TONELADAS OTORGADAS DEL AÑO ANTERIOR) ) - 1) * 100"/>
    <s v="10% TOTAL DE TONELADAS OTORGADAS DEL AÑO"/>
    <m/>
    <n v="0"/>
    <n v="0"/>
    <n v="0"/>
    <n v="0"/>
    <s v="TASA DE VARIACION "/>
  </r>
  <r>
    <s v="Promoción y fomento"/>
    <n v="3025"/>
    <s v="ATENCIÓN AL SECTOR AGROPECUARION ( 2019-2020)"/>
    <m/>
    <x v="26"/>
    <m/>
    <m/>
    <m/>
    <m/>
    <m/>
    <s v="Si"/>
    <s v="Actividad"/>
    <s v="PROMOCIÓN DEL DESARROLLO COMUNITARIO DEL MUNICIPIO"/>
    <s v="DOCUMENTO ELABORADO"/>
    <s v="Actividad"/>
    <s v="A"/>
    <s v="A: DOCUMENTO ELAB: ORADO"/>
    <s v="1 DOCUMENTO ELABORADO"/>
    <m/>
    <n v="0"/>
    <n v="0"/>
    <n v="0"/>
    <n v="0"/>
    <s v="UNIDAD"/>
  </r>
  <r>
    <s v="Promoción y fomento"/>
    <n v="3025"/>
    <s v="ATENCIÓN AL SECTOR AGROPECUARION ( 2019-2020)"/>
    <m/>
    <x v="26"/>
    <m/>
    <m/>
    <m/>
    <m/>
    <m/>
    <s v="Si"/>
    <s v="Actividad"/>
    <s v="INFRAESTRUCTURA EN LAS COMUNIDADES"/>
    <s v="(TOTAL DE CAMINOS REHABILITADOS DEL AÑO/TOTAL DE CAMINOS REHABILITADOS DEL AÑO ANTERIOR) *100"/>
    <s v="Actividad"/>
    <s v="((A / B) - 1) * 100"/>
    <s v="((A: TOTAL DE CAMINOS REHAB: TOTAL DE CAMINOS REHABILITADOS DEL AÑO ANTERIOR ILITADOS DEL AÑO / B: TOTAL DE CAMINOS REHABILITADOS DEL AÑO ANTERIOR ) - 1) * 100"/>
    <s v="1.1% (TOTAL DE CAMINOS REHABILITADOS DEL AÑO/TOTAL DE CAMINOS REHABILITADOS DEL AÑO ANTERIOR)"/>
    <m/>
    <n v="0"/>
    <n v="0"/>
    <n v="0"/>
    <n v="0"/>
    <s v="TASA DE VARIACION "/>
  </r>
  <r>
    <s v="Promoción y fomento"/>
    <n v="3025"/>
    <s v="ATENCIÓN AL SECTOR AGROPECUARION ( 2019-2020)"/>
    <m/>
    <x v="26"/>
    <m/>
    <m/>
    <m/>
    <m/>
    <m/>
    <s v="Si"/>
    <s v="Actividad"/>
    <s v="INFRAESTRUCTURA EN LAS COMUNIDADES"/>
    <s v="DOCUMENTO ELABORADO"/>
    <s v="Actividad"/>
    <s v="A"/>
    <s v="A: DOCUMENTO ELAB: ORADO"/>
    <s v="1 DOCUMENTO ELABORADO"/>
    <m/>
    <n v="0"/>
    <n v="0"/>
    <n v="0"/>
    <n v="0"/>
    <s v="UNIDAD"/>
  </r>
  <r>
    <s v="Promoción y fomento"/>
    <n v="3025"/>
    <s v="ATENCIÓN AL SECTOR AGROPECUARION ( 2019-2020)"/>
    <m/>
    <x v="26"/>
    <m/>
    <m/>
    <m/>
    <m/>
    <m/>
    <s v="Si"/>
    <s v="Actividad"/>
    <s v="INFRAESTRUCTURA EN LAS COMUNIDADES"/>
    <s v="(TOTAL DE BORDOS CONSTRUIDOS O REHABILITADOS DEL AÑO/TOTAL DE BORDOS CONSTRUIDOS O REHABILITADOS DEL AÑO ANTERIOR)"/>
    <s v="Actividad"/>
    <s v="((A / B) - 1) * 100"/>
    <s v="((A: (TOTAL DE B: TOTAL DE BORDOS CONSTRUIDOS O REHABILITADOS DEL AÑO ANTERIOR ORDOS CONSTRUIDOS O REHAB: TOTAL DE BORDOS CONSTRUIDOS O REHABILITADOS DEL AÑO ANTERIOR ILITADOS DEL AÑO / B: TOTAL DE BORDOS CONSTRUIDOS O REHABILITADOS DEL AÑO ANTERIOR ) - 1) * 100"/>
    <s v="10% (TOTAL DE BORDOS CONSTRUIDOS O REHABILITADOS DEL AÑO"/>
    <m/>
    <n v="0"/>
    <n v="0"/>
    <n v="0"/>
    <n v="0"/>
    <s v="TASA DE VARIACION "/>
  </r>
  <r>
    <s v="Prestación de servicios públicos"/>
    <n v="3026"/>
    <s v="EDUCACIÓN PARA LA COMPETITIVIDAD (2019-2020)"/>
    <m/>
    <x v="27"/>
    <m/>
    <m/>
    <m/>
    <m/>
    <m/>
    <s v="Si"/>
    <s v="Fin"/>
    <s v="CONTRIBUIR A DISMINUIR EL REZAGO EDUCATIVO Y AUMENTAR EL NIVEL DE ESCOLARIDAD DE LOS HABITANTES DE MOROLEÓN, LO QUE LES PERMITA ACCEDER A UNA MEJOR CALIDAD DE VIDA."/>
    <s v="INCREMENTO EN EL PORCENTAJE DE VARIACIÓN DE ALUMNOS QUE TERMINAN UN NIVEL DE ESTUDIOS BÁSICOS EN MOROLEÓN"/>
    <s v="Fin"/>
    <s v="((A / B) - 1) * 100"/>
    <s v="((A: ALUMNOS CONCLUYEN ESTUDIOS B: ALUMNOS CONCLUYEN ESTUDIOS BÁSICOS DEL TRIENIO ANTERIORÁSICOS DEL TRIENIO ACTUAL / B: ALUMNOS CONCLUYEN ESTUDIOS BÁSICOS DEL TRIENIO ANTERIOR) - 1) * 100"/>
    <s v="1% TASA DE VARIACIÓN"/>
    <m/>
    <n v="0"/>
    <n v="0"/>
    <n v="0"/>
    <n v="0"/>
    <s v="TASA DE VARIACION "/>
  </r>
  <r>
    <s v="Prestación de servicios públicos"/>
    <n v="3026"/>
    <s v="EDUCACIÓN PARA LA COMPETITIVIDAD (2019-2020)"/>
    <m/>
    <x v="27"/>
    <m/>
    <m/>
    <m/>
    <m/>
    <m/>
    <s v="Si"/>
    <s v="Proposito"/>
    <s v="LOS HABITANTES DE MOROLEÓN TIENEN OPCIONES EDUCATIVAS DE NIVEL MEDIO SUPERIOR Y SUPERIOR VIRTUALES, ACCESIBLES Y ECONÓMICAS"/>
    <s v="INCREMENTO EN EL PORCENTAJE DE VARIACIÓN MATRÍCULA DE NUEVO INGRESO DE LA UVEG EN MOROLEÓN"/>
    <s v="Proposito"/>
    <s v="((A / B) - 1) * 100"/>
    <s v="((A: MATRÍCULA DE NUEVO INGRESO DEL AÑO ACTUAL / B: MATRÍCULA DE NUEVO INGRESO DEL AÑO ANTERIOR) - 1) * 100"/>
    <s v="5% DE NUEVOS INGRESOS"/>
    <m/>
    <n v="45"/>
    <n v="900"/>
    <n v="29"/>
    <n v="20"/>
    <s v="TASA DE VARIACION "/>
  </r>
  <r>
    <s v="Prestación de servicios públicos"/>
    <n v="3026"/>
    <s v="EDUCACIÓN PARA LA COMPETITIVIDAD (2019-2020)"/>
    <m/>
    <x v="27"/>
    <m/>
    <m/>
    <m/>
    <m/>
    <m/>
    <s v="Si"/>
    <s v="Componente"/>
    <s v="EXISTENCIA DE INSTITUCIÓN PÚBLICA, VIRTUAL O EN COMUNIDADES QUE SEA FLEXIBLE, CON CUPO SUFICIENTE Y AMPLIA OFERTA EDUCATIVA"/>
    <s v="PORCENTAJE DE COBERTURA EN LA ATENCIÓN DE PERSONAS QUE DESEAN INSCRIBIRSE."/>
    <s v="Componente"/>
    <s v="(A / B) * 100"/>
    <s v="(A: PERSONAS QUE SE INCRIB: PERSONAS QUE DESEAN INSCRIBIRSE EN UVEG MOROLEÓN EN EN UVEG MOROLEÓN / B: PERSONAS QUE DESEAN INSCRIBIRSE EN UVEG MOROLEÓN ) * 100"/>
    <s v="99% DE COBERTURA EN LA ATENCION"/>
    <m/>
    <n v="0"/>
    <n v="0"/>
    <n v="0"/>
    <n v="0"/>
    <s v="PORCENTAJE"/>
  </r>
  <r>
    <s v="Prestación de servicios públicos"/>
    <n v="3026"/>
    <s v="EDUCACIÓN PARA LA COMPETITIVIDAD (2019-2020)"/>
    <m/>
    <x v="27"/>
    <m/>
    <m/>
    <m/>
    <m/>
    <m/>
    <s v="Si"/>
    <s v="Actividad"/>
    <s v="EXISTENCIA DE INSTITUCIÓN PÚBLICA, VIRTUAL O EN COMUNIDADES QUE SEA FLEXIBLE, CON CUPO SUFICIENTE Y AMPLIA OFERTA EDUCATIVA"/>
    <s v="PROMEDIO OBTENIDO DE LA EVALUACIÓN DE LAS INSTACIONES Y EL EQUIPO."/>
    <s v="Actividad"/>
    <s v="A / B"/>
    <s v="A: SUMATORIA DE CALIFICACIONES OB: NÚMERO DE ENCUESTAS REALIZADAS TENIDAS / B: NÚMERO DE ENCUESTAS REALIZADAS"/>
    <s v="85% PROMEDIO OBTENIDO DE LA EVALUACIÓN DE LAS INSTACIONES Y EL EQUIPO."/>
    <m/>
    <n v="0"/>
    <n v="0"/>
    <n v="0"/>
    <n v="0"/>
    <s v=" PROMEDIO"/>
  </r>
  <r>
    <s v="Prestación de servicios públicos"/>
    <n v="3026"/>
    <s v="EDUCACIÓN PARA LA COMPETITIVIDAD (2019-2020)"/>
    <m/>
    <x v="27"/>
    <m/>
    <m/>
    <m/>
    <m/>
    <m/>
    <s v="Si"/>
    <s v="Actividad"/>
    <s v="EXISTENCIA DE INSTITUCIÓN PÚBLICA, VIRTUAL O EN COMUNIDADES QUE SEA FLEXIBLE, CON CUPO SUFICIENTE Y AMPLIA OFERTA EDUCATIVA"/>
    <s v="PORCENTAJE DE CUMPLIMIENTO DE PLANEACIÓN DE CAMPAÑA DE PROMOCIÓN Y DIFUSIÓN"/>
    <s v="Actividad"/>
    <s v="(A / B) * 100"/>
    <s v="(A: CANTIDAD DE ACTIVIDADES REALIZADAS / B: CANTIDAD DE ACTIVIDADES PLANEADAS) * 100"/>
    <s v="80% PORCENTAJE DE CUMPLIMIENTO DE PLANEACIÓN DE CAMPAÑA DE PROMOCIÓN Y DIFUSIÓN"/>
    <m/>
    <n v="0"/>
    <n v="0"/>
    <n v="0"/>
    <n v="0"/>
    <s v="PORCENTAJE"/>
  </r>
  <r>
    <s v="Prestación de servicios públicos"/>
    <n v="3026"/>
    <s v="EDUCACIÓN PARA LA COMPETITIVIDAD (2019-2020)"/>
    <m/>
    <x v="27"/>
    <m/>
    <m/>
    <m/>
    <m/>
    <m/>
    <s v="Si"/>
    <s v="Actividad"/>
    <s v="EXISTENCIA DE INSTITUCIÓN PÚBLICA, VIRTUAL O EN COMUNIDADES QUE SEA FLEXIBLE, CON CUPO SUFICIENTE Y AMPLIA OFERTA EDUCATIVA"/>
    <s v="PORCENTAJE DE CUMPLIMIENTO DE PLANEACIÓN DE EVENTOS CULTURALES"/>
    <s v="Actividad"/>
    <s v="(A / B) * 100"/>
    <s v="(A: CANTIDAD DE ACTIVIDADES REALIZADAS / B: CANTIDAD DE ACTIVIDADES PLANEADAS) * 100"/>
    <s v="80% PORCENTAJE DE CUMPLIMIENTO DE PLANEACIÓN DE EVENTOS CULTURALES"/>
    <m/>
    <n v="0"/>
    <n v="0"/>
    <n v="0"/>
    <n v="0"/>
    <s v="PORCENTAJE"/>
  </r>
  <r>
    <s v="Específicos"/>
    <n v="2001"/>
    <s v="SINDICATURA (2019-2020)"/>
    <m/>
    <x v="28"/>
    <m/>
    <m/>
    <m/>
    <m/>
    <m/>
    <s v="Si"/>
    <s v="Fin"/>
    <s v="SE CONTRIBUYE A MANTENER LA DEFENSA DE LOS INTERESES MUNICIPALES Y LEGALIZAR LA PROPIEDAD DE BIENES MUEBLES E INMUEBLES MUNICIPALES"/>
    <s v="AHORRO EN LA HACIENDA MUNICIPAL"/>
    <s v="Fin"/>
    <s v="((A / B) - 1) * 100"/>
    <s v="((A: PAGOS EN GASTOS DE JUICIO AÑO ACTUAL / B: PAGOS EN GASTOS DE JUICIO AÑO ANTERIOR) - 1) * 100"/>
    <s v="-5% PAGOS EN GASTOS DE JUICIO AÑO ACTUAL/ PAGOS EN GASTOS DE JUICIO AÑO ANTERIOR)-1X100"/>
    <m/>
    <s v="0.00"/>
    <n v="0"/>
    <n v="0"/>
    <n v="0"/>
    <s v="TASA DE VARIACION "/>
  </r>
  <r>
    <s v="Específicos"/>
    <n v="2001"/>
    <s v="SINDICATURA (2019-2020)"/>
    <m/>
    <x v="28"/>
    <m/>
    <m/>
    <m/>
    <m/>
    <m/>
    <s v="Si"/>
    <s v="Proposito"/>
    <s v="EL MUNICIPIO CUENTA CON INVENTARIO ACTUALIZADO DEL TOTAL DE SUS BIENES A FIN DE SALVAGUARDAR EL PATRIMONIO MUNICIPAL."/>
    <s v="PORCENTAJE DE BIENES CUYO VALOR CONTABLE HA SIDO ACTUALIZADO"/>
    <s v="Proposito"/>
    <s v="(A / B) * 100"/>
    <s v="(A: (NÚMERO DE B: TOTAL DE BIENES REGISTRADOSIENES CON VALOR CONTAB: TOTAL DE BIENES REGISTRADOSLE ACTUALIZADO / B: TOTAL DE BIENES REGISTRADOS) * 100"/>
    <s v="100% (NÚMERO DE BIENES CON VALOR CONTABLE ACTUALIZADO / TOTAL DE BIENES REGISTRADOS"/>
    <m/>
    <n v="0"/>
    <n v="0"/>
    <n v="0"/>
    <n v="0"/>
    <s v="PORCENTAJE"/>
  </r>
  <r>
    <s v="Específicos"/>
    <n v="2001"/>
    <s v="SINDICATURA (2019-2020)"/>
    <m/>
    <x v="28"/>
    <m/>
    <m/>
    <m/>
    <m/>
    <m/>
    <s v="Si"/>
    <s v="Componente"/>
    <s v="BIENES INMUEBLE DEBIDAMENTE IDENTIFICADO, CODIFICADO Y RESGUARDADO."/>
    <s v="PORCENTAJE DE ACTUALIZACIÓN"/>
    <s v="Componente"/>
    <s v="A"/>
    <s v="A: PADRÓN DEB: IDAMENTE ACTUALIZADO"/>
    <s v="1 PADRÓN DEBIDAMENTE ACTUALIZADO"/>
    <m/>
    <n v="3"/>
    <n v="300"/>
    <n v="3"/>
    <n v="0"/>
    <s v="UNIDAD"/>
  </r>
  <r>
    <s v="Específicos"/>
    <n v="2001"/>
    <s v="SINDICATURA (2019-2020)"/>
    <m/>
    <x v="28"/>
    <m/>
    <m/>
    <m/>
    <m/>
    <m/>
    <s v="Si"/>
    <s v="Componente"/>
    <s v="REUNIONES CON LOS MIEMBROS DE LA COMISIÓN DE HACIENDA PARA REVISIÓN DE LA CUENTA PUBLICA( ESTAD DE ORIGEN Y APLICACIÓN DE RECURSOS- ESTADOS FINANCIEROS )"/>
    <s v="RENDICIÓN DE CUENTAS"/>
    <s v="Componente"/>
    <s v="A"/>
    <s v="A: NUMERO DE DOCUMENTOS PROGRAMADOS, ACTUALIZADOS Y APROB: ADOS"/>
    <s v="4 NUMERO DE DOCUMENTOS PROGRAMADOS, ACTUALIZADOS Y APROBADOS"/>
    <m/>
    <n v="6"/>
    <n v="150"/>
    <n v="6"/>
    <n v="0"/>
    <s v="UNIDAD"/>
  </r>
  <r>
    <s v="Específicos"/>
    <n v="2001"/>
    <s v="SINDICATURA (2019-2020)"/>
    <m/>
    <x v="28"/>
    <m/>
    <m/>
    <m/>
    <m/>
    <m/>
    <s v="Si"/>
    <s v="Componente"/>
    <s v="CONVENIOS, CONTRATOS, COMODATOS Y DE DAÑOS AL ;MUNICIPIO."/>
    <s v="TASA DE VARIACIÓN CONTRATOS"/>
    <s v="Componente"/>
    <s v="((A / B) - 1) * 100"/>
    <s v="((A: NUMERO DE CONTRATOS ELAB: NUMERO DE CONTRATOS ELABORADOS AÑO ANTERIORORADOS AÑO ACTUAL / B: NUMERO DE CONTRATOS ELABORADOS AÑO ANTERIOR) - 1) * 100"/>
    <s v="5% ((NUMERO DE CONTRATOS ELABORADOS AÑO ACTUAL/ NUMERO DE CONTRATOS ELABORADOS AÑO ANTERIOR-1)100"/>
    <m/>
    <n v="-100"/>
    <n v="-2000"/>
    <n v="0"/>
    <n v="4"/>
    <s v="TASA DE VARIACION "/>
  </r>
  <r>
    <s v="Específicos"/>
    <n v="2001"/>
    <s v="SINDICATURA (2019-2020)"/>
    <m/>
    <x v="28"/>
    <m/>
    <m/>
    <m/>
    <m/>
    <m/>
    <s v="Si"/>
    <s v="Actividad"/>
    <s v="BIENES INMUEBLE DEBIDAMENTE IDENTIFICADO, CODIFICADO Y RESGUARDADO."/>
    <s v="TRAMITACIÓN DE ESCRITURAS"/>
    <s v="Actividad"/>
    <s v="((A / B) - 1) * 100"/>
    <s v="((A: NUMERO DE ESCRITURAS ATENDIDAS AÑO ACTUAL / B: NUMERO DE ESCRITURAS ATENDIDAS AÑO ANTERIOR) - 1) * 100"/>
    <s v="5% NUMERO DE ESCRITURAS ATENDIDAS AÑO ACTUAL/ NUMERO DE ESCRITURAS ATENDIDAS AÑO ANTERIOR"/>
    <m/>
    <n v="0"/>
    <n v="0"/>
    <n v="0"/>
    <n v="0"/>
    <s v="TASA DE VARIACION "/>
  </r>
  <r>
    <s v="Específicos"/>
    <n v="2001"/>
    <s v="SINDICATURA (2019-2020)"/>
    <m/>
    <x v="28"/>
    <m/>
    <m/>
    <m/>
    <m/>
    <m/>
    <s v="Si"/>
    <s v="Actividad"/>
    <s v="REUNIONES CON LOS MIEMBROS DE LA COMISIÓN DE HACIENDA PARA REVISIÓN DE LA CUENTA PUBLICA( ESTAD DE ORIGEN Y APLICACIÓN DE RECURSOS- ESTADOS FINANCIEROS )"/>
    <s v="REPORTES DE CUENTA PÚBLICA"/>
    <s v="Actividad"/>
    <s v="A"/>
    <s v="A: NUMERO DE REPORTES DE CUENTA PÚB: LICA"/>
    <s v="4 NUMERO DE REPORTES DE CUENTA PÚBLICA"/>
    <m/>
    <n v="1"/>
    <n v="25"/>
    <n v="1"/>
    <n v="0"/>
    <s v="UNIDAD"/>
  </r>
  <r>
    <s v="Específicos"/>
    <n v="2001"/>
    <s v="SINDICATURA (2019-2020)"/>
    <m/>
    <x v="28"/>
    <m/>
    <m/>
    <m/>
    <m/>
    <m/>
    <s v="Si"/>
    <s v="Actividad"/>
    <s v="CONVENIOS, CONTRATOS, COMODATOS Y DE DAÑOS AL ;MUNICIPIO."/>
    <s v="DEBIDO REGISTRO"/>
    <s v="Actividad"/>
    <s v="(A / B) * 100"/>
    <s v="(A: NUMERO DE CONTRATOS REGISTRADOS Y FOLIADOS / B: NUMERO DE CONTRATOS ELABORADOS) * 100"/>
    <s v="100% (NUMERO DE CONTRATOS REGISTRADOS Y FOLIADOS / NUMERO DE CONTRATOS ELABORADOS)100"/>
    <m/>
    <n v="0"/>
    <n v="0"/>
    <n v="0"/>
    <n v="4"/>
    <s v="PORCENTAJE"/>
  </r>
  <r>
    <s v="Específicos"/>
    <n v="2013"/>
    <s v="MEDIO AMBIENTE ( 2019- 2020)"/>
    <m/>
    <x v="29"/>
    <m/>
    <m/>
    <m/>
    <m/>
    <m/>
    <s v="Si"/>
    <s v="Fin"/>
    <s v="CONTRIBUIR A FOMENTAR LA PRESERVACIÓN DEL MEDIO AMBIENTE Y EL CUIDADO DE LOS RECURSOS NATURALES A TRAVÉS DEL DESARROLLO DE UNA CULTURA ECOLÓGICAMENTE RESPONSABLE Y DE MECANISMOS Y HERRAMIENTAS QUE EVITEN LA CONTAMINACIÓN."/>
    <s v="INCREMENTO EN EL NÚMERO DE ESTUDIOS AMBIENTAL."/>
    <s v="Fin"/>
    <s v="A"/>
    <s v="A: NÚMERO DE ESTUDIOS AMB: IENTALES DEL MUNICIPIO ELAB: ORADOS EN EL AÑO 2019"/>
    <s v="2 NÚMERO DE ESTUDIOS AMBIENTALES DEL MUNICIPIO ELABORADOS EN EL AÑO 2019"/>
    <m/>
    <n v="0"/>
    <n v="0"/>
    <n v="0"/>
    <n v="0"/>
    <s v="UNIDAD"/>
  </r>
  <r>
    <s v="Específicos"/>
    <n v="2013"/>
    <s v="MEDIO AMBIENTE ( 2019- 2020)"/>
    <m/>
    <x v="29"/>
    <m/>
    <m/>
    <m/>
    <m/>
    <m/>
    <s v="Si"/>
    <s v="Proposito"/>
    <s v="LA ADMINISTRACIÓN MUNICIPAL ESTA ATENTA A LAS INCONFORMIDADES CIUDADANAS POR LA CONTAMINACIÓN AMBIENTAL"/>
    <s v="ALERTA AMBIENTAL"/>
    <s v="Proposito"/>
    <s v="((A / B) - 1) * 100"/>
    <s v="((A: PORCENTAJE DE QUEJAS Y/O DENUNCIAS AMB: PORCENTAJE DE QUEJAS Y/O DENUNCIAS AMBIENTALES AÑO ANTERIORIENTALES DE ESTE AÑO/ / B: PORCENTAJE DE QUEJAS Y/O DENUNCIAS AMBIENTALES AÑO ANTERIOR) - 1) * 100"/>
    <s v="100% PORCENTAJE DE QUEJAS Y/O DENUNCIAS AMBIENTALES DE ESTE AÑO/ PORCENTAJE DE QUEJAS Y/O DENUNCIAS AMBIENTALES AÑO ANTERIOR"/>
    <m/>
    <n v="-44.29"/>
    <n v="-44.29"/>
    <n v="39"/>
    <n v="70"/>
    <s v="TASA DE VARIACION "/>
  </r>
  <r>
    <s v="Específicos"/>
    <n v="2013"/>
    <s v="MEDIO AMBIENTE ( 2019- 2020)"/>
    <m/>
    <x v="29"/>
    <m/>
    <m/>
    <m/>
    <m/>
    <m/>
    <s v="Si"/>
    <s v="Componente"/>
    <s v="PROGRAMAS Y ACCIONES DE CONCIENTIZACIÓN CIUDADANA PARA LA CULTURA DE CONTAMINACIÓN AMBIENTAL"/>
    <s v="SENSIBILIZACIÓN CIUDADANA"/>
    <s v="Componente"/>
    <s v="A"/>
    <s v="A: NUMERO DE TALLERES Y ACCIONES REALIZADAS"/>
    <s v="2 NUMERO DE TALLERES Y ACCIONES REALIZADAS"/>
    <m/>
    <n v="0"/>
    <n v="0"/>
    <n v="0"/>
    <n v="0"/>
    <s v="UNIDAD"/>
  </r>
  <r>
    <s v="Específicos"/>
    <n v="2013"/>
    <s v="MEDIO AMBIENTE ( 2019- 2020)"/>
    <m/>
    <x v="29"/>
    <m/>
    <m/>
    <m/>
    <m/>
    <m/>
    <s v="Si"/>
    <s v="Componente"/>
    <s v="ÁREAS VERDES EN EL MUNICIPIO REHABILITADAS"/>
    <s v="ÁREAS VERDES REHABILITADAS"/>
    <s v="Componente"/>
    <s v="A"/>
    <s v="A: NUMERO DE ÁREAS CREADAS Y / O ÁREAS A REHAB: ILITAR"/>
    <s v="10 NUMERO DE ÁREAS CREADAS Y / O ÁREAS A REHABILITAR"/>
    <m/>
    <n v="0"/>
    <n v="0"/>
    <n v="0"/>
    <n v="0"/>
    <s v="UNIDAD"/>
  </r>
  <r>
    <s v="Específicos"/>
    <n v="2013"/>
    <s v="MEDIO AMBIENTE ( 2019- 2020)"/>
    <m/>
    <x v="29"/>
    <m/>
    <m/>
    <m/>
    <m/>
    <m/>
    <s v="Si"/>
    <s v="Componente"/>
    <s v="REGLAMENTACIÓN Y NORMATIVA MUNICIPAL"/>
    <s v="DISPOSICIONES EN MATERIA AMBIENTAL"/>
    <s v="Componente"/>
    <s v="A"/>
    <s v="A: REGLAMENTO DEL MEDIO AMB: IENTE ACTUALIZADO"/>
    <s v="1 REGLAMENTO DEL MEDIO AMBIENTE ACTUALIZADO"/>
    <m/>
    <n v="0"/>
    <n v="0"/>
    <n v="0"/>
    <n v="0"/>
    <s v="UNIDAD"/>
  </r>
  <r>
    <s v="Específicos"/>
    <n v="2013"/>
    <s v="MEDIO AMBIENTE ( 2019- 2020)"/>
    <m/>
    <x v="29"/>
    <m/>
    <m/>
    <m/>
    <m/>
    <m/>
    <s v="Si"/>
    <s v="Componente"/>
    <s v="IMPLEMENTACIÓN DE PROGRAMAS DE CAPACITACIÓN EN LA APLICACIÓN A TÉCNICAS PARA ELABORACIÓN DE ARTESANÍAS CON RESIDUOS SOLIDOS URBANOS"/>
    <s v="DESARROLLO DE CONOCIMIENTOS Y HABILIDADES"/>
    <s v="Componente"/>
    <s v="A"/>
    <s v="A: NÚMERO DE PROYECTOS PRODUCTIVOS SUSTENTAB: LES PROMOVIDOS E IMPLEMENTADOS . TOTAL DE HAB: ITANTES ASESORADOS EN TÉCNICAS PARA ELAB: ORACIÓN DE ARTESANÍAS"/>
    <s v="3 NÚMERO DE PROYECTOS PRODUCTIVOS SUSTENTABLES PROMOVIDOS E IMPLEMENTADOS . TOTAL DE HABITANTES ASESORADOS EN TÉCNICAS PARA ELABORACIÓN DE ARTESANÍAS"/>
    <m/>
    <n v="0"/>
    <n v="0"/>
    <n v="0"/>
    <n v="0"/>
    <s v="UNIDAD"/>
  </r>
  <r>
    <s v="Específicos"/>
    <n v="2013"/>
    <s v="MEDIO AMBIENTE ( 2019- 2020)"/>
    <m/>
    <x v="29"/>
    <m/>
    <m/>
    <m/>
    <m/>
    <m/>
    <s v="Si"/>
    <s v="Actividad"/>
    <s v="PROGRAMAS Y ACCIONES DE CONCIENTIZACIÓN CIUDADANA PARA LA CULTURA DE CONTAMINACIÓN AMBIENTAL"/>
    <s v="BRIGADAS REALIZADAS"/>
    <s v="Actividad"/>
    <s v="A"/>
    <s v="A: NUMERO DE B: RIGADAS-OPERATIVOS REALIZADAS EN EL AÑO"/>
    <s v="12 NUMERO DE BRIGADAS-OPERATIVOS REALIZADAS EN EL AÑO"/>
    <m/>
    <n v="0"/>
    <n v="0"/>
    <n v="0"/>
    <n v="0"/>
    <s v="UNIDAD"/>
  </r>
  <r>
    <s v="Específicos"/>
    <n v="2013"/>
    <s v="MEDIO AMBIENTE ( 2019- 2020)"/>
    <m/>
    <x v="29"/>
    <m/>
    <m/>
    <m/>
    <m/>
    <m/>
    <s v="Si"/>
    <s v="Actividad"/>
    <s v="PROGRAMAS Y ACCIONES DE CONCIENTIZACIÓN CIUDADANA PARA LA CULTURA DE CONTAMINACIÓN AMBIENTAL"/>
    <s v="DIFUSIONES IMPLEMENTADAS"/>
    <s v="Actividad"/>
    <s v="A"/>
    <s v="A: DIFUSIONES Y FOLLETOS ENTREGADOS DE LOS PROGRAMA"/>
    <s v="4 DIFUSIONES Y FOLLETOS ENTREGADOS DE LOS PROGRAMA"/>
    <m/>
    <n v="0"/>
    <n v="0"/>
    <n v="0"/>
    <n v="0"/>
    <s v="UNIDAD"/>
  </r>
  <r>
    <s v="Específicos"/>
    <n v="2013"/>
    <s v="MEDIO AMBIENTE ( 2019- 2020)"/>
    <m/>
    <x v="29"/>
    <m/>
    <m/>
    <m/>
    <m/>
    <m/>
    <s v="Si"/>
    <s v="Actividad"/>
    <s v="ÁREAS VERDES EN EL MUNICIPIO REHABILITADAS"/>
    <s v="REFORESTACIONES"/>
    <s v="Actividad"/>
    <s v="A"/>
    <s v="A: NUMERO DE ARB: OLES PLANTADOS Y ENTREGADOS"/>
    <s v="500 NUMERO DE ARBOLES PLANTADOS Y ENTREGADOS"/>
    <m/>
    <n v="0"/>
    <n v="0"/>
    <n v="0"/>
    <n v="0"/>
    <s v="UNIDAD"/>
  </r>
  <r>
    <s v="Específicos"/>
    <n v="2013"/>
    <s v="MEDIO AMBIENTE ( 2019- 2020)"/>
    <m/>
    <x v="29"/>
    <m/>
    <m/>
    <m/>
    <m/>
    <m/>
    <s v="Si"/>
    <s v="Actividad"/>
    <s v="REGLAMENTACIÓN Y NORMATIVA MUNICIPAL"/>
    <s v="DISPOSICIONES EN MATERIA DE PREDIOS EN ABANDONO"/>
    <s v="Actividad"/>
    <s v="A"/>
    <s v="A: REGLAMENTO DE PREDIOS EN AB: ANDONO"/>
    <s v="1 REGLAMENTO DE PREDIOS EN ABANDONO"/>
    <m/>
    <n v="0"/>
    <n v="0"/>
    <n v="0"/>
    <n v="0"/>
    <s v="UNIDAD"/>
  </r>
  <r>
    <s v="Específicos"/>
    <n v="2013"/>
    <s v="MEDIO AMBIENTE ( 2019- 2020)"/>
    <m/>
    <x v="29"/>
    <m/>
    <m/>
    <m/>
    <m/>
    <m/>
    <s v="Si"/>
    <s v="Actividad"/>
    <s v="IMPLEMENTACIÓN DE PROGRAMAS DE CAPACITACIÓN EN LA APLICACIÓN A TÉCNICAS PARA ELABORACIÓN DE ARTESANÍAS CON RESIDUOS SOLIDOS URBANOS"/>
    <s v="ECONOMÍA FAMILIAR"/>
    <s v="Actividad"/>
    <s v="A"/>
    <s v="A: NÚMERO DE PROYECTOS PRODUCTIVOS SUSTENTAB: LES PROMOVIDOS E IMPLEMENTADOS"/>
    <s v="1 NÚMERO DE PROYECTOS PRODUCTIVOS SUSTENTABLES PROMOVIDOS E IMPLEMENTADOS"/>
    <m/>
    <n v="0"/>
    <n v="0"/>
    <n v="0"/>
    <n v="0"/>
    <s v="UNIDAD"/>
  </r>
  <r>
    <s v="Apoyo al proceso presupuestario y para mejorar la eficiencia institucional"/>
    <n v="3030"/>
    <s v="GOBIERNO Y REGIMEN INTERIOR (2019-2020)"/>
    <m/>
    <x v="30"/>
    <m/>
    <m/>
    <m/>
    <m/>
    <m/>
    <s v="Si"/>
    <s v="Fin"/>
    <s v="CONTRIBUIR CON EL GOBIERNO MUNICIPAL A LA PROCURACIÓN, DEFENSA Y PROMOCIÓN DE LOS INTERESES MUNICIPALES."/>
    <s v="REALIZACIÓN DE SESIONES DEL H. AYUNTAMIENTO"/>
    <s v="Fin"/>
    <s v="(A / B) * 100"/>
    <s v="(A: NÚMERO DE SESIONES REALIZADAS DURANTE EL AÑO / B: TOTAL DE SESIONES PROGRAMADAS ) * 100"/>
    <s v="100% (NÚMERO DE SESIONES REALIZADAS DURANTE EL AÑO/ TOTAL DE SESIONES PROGRAMADAS)"/>
    <m/>
    <n v="0"/>
    <n v="0"/>
    <n v="6"/>
    <n v="0"/>
    <s v="PORCENTAJE"/>
  </r>
  <r>
    <s v="Apoyo al proceso presupuestario y para mejorar la eficiencia institucional"/>
    <n v="3030"/>
    <s v="GOBIERNO Y REGIMEN INTERIOR (2019-2020)"/>
    <m/>
    <x v="30"/>
    <m/>
    <m/>
    <m/>
    <m/>
    <m/>
    <s v="Si"/>
    <s v="Proposito"/>
    <s v="LA CIUDADANÍA RECIBE ATENCIÓN EN MATERIA DE PARTICIPACIÓN SOCIAL, DESARROLLO SOCIAL, ASISTENCIAL Y ECONÓMICO."/>
    <s v="PORCENTAJE DE DICTÁMENES APROBADOS."/>
    <s v="Proposito"/>
    <s v="(A / B) * 100"/>
    <s v="(A: NÚMERO DE DICTÁMENES APROB: TOTAL DE DICTÁMENES 2019ADOS / B: TOTAL DE DICTÁMENES 2019) * 100"/>
    <s v="100% (NÚMERO DE DICTÁMENES APROBADOS / TOTAL DE DICTÁMENES 2019) X 100"/>
    <m/>
    <n v="0"/>
    <n v="0"/>
    <n v="2"/>
    <n v="0"/>
    <s v="PORCENTAJE"/>
  </r>
  <r>
    <s v="Apoyo al proceso presupuestario y para mejorar la eficiencia institucional"/>
    <n v="3030"/>
    <s v="GOBIERNO Y REGIMEN INTERIOR (2019-2020)"/>
    <m/>
    <x v="30"/>
    <m/>
    <m/>
    <m/>
    <m/>
    <m/>
    <s v="Si"/>
    <s v="Componente"/>
    <s v="REUNIONES DE TRABAJO DE LAS COMISIONES MUNICIPALES REALIZADAS POR LOS MIEMBROS DEL H. AYUNTAMIENTO REALIZADAS"/>
    <s v="PROGRAMA ANUAL"/>
    <s v="Componente"/>
    <s v="A"/>
    <s v="A: NÚMERO DE REUNIONES REALIZADAS DE LAS COMISIONES MUNICIPALES"/>
    <s v="40 REUNIONES REALIZADAS"/>
    <m/>
    <n v="14"/>
    <n v="35"/>
    <n v="14"/>
    <n v="0"/>
    <s v="UNIDAD"/>
  </r>
  <r>
    <s v="Apoyo al proceso presupuestario y para mejorar la eficiencia institucional"/>
    <n v="3030"/>
    <s v="GOBIERNO Y REGIMEN INTERIOR (2019-2020)"/>
    <m/>
    <x v="30"/>
    <m/>
    <m/>
    <m/>
    <m/>
    <m/>
    <s v="Si"/>
    <s v="Componente"/>
    <s v="AYUDAS A FAMILIAS Y CIUDADANÍA EN GENERAL PARA SATISFACER NECESIDADES ECONÓMICAS, DE ALIMENTACIÓN, VESTIDO, ALOJAMIENTO, MÉDICAS, DE EDUCACIÓN, ENTRE OTRAS. ENTREGADAS"/>
    <s v="PORCENTAJE DE PETICIONES ATENDIDAS"/>
    <s v="Componente"/>
    <s v="(A / B) * 100"/>
    <s v="(A: NUMERO DE SOLICITUDES DE APOYO ATENDIDAS / B: NUMERO DE SOLICITUDES DE APOYO RECIBIDAS) * 100"/>
    <s v="100% NUMERO DE SOLICITUDES DE APOYO ATENDIDAS/ NUMERO DE SOLICITUDES DE APOYO RECIBIDAS)100"/>
    <m/>
    <n v="100"/>
    <n v="100"/>
    <n v="17"/>
    <n v="17"/>
    <s v="PORCENTAJE"/>
  </r>
  <r>
    <s v="Apoyo al proceso presupuestario y para mejorar la eficiencia institucional"/>
    <n v="3030"/>
    <s v="GOBIERNO Y REGIMEN INTERIOR (2019-2020)"/>
    <m/>
    <x v="30"/>
    <m/>
    <m/>
    <m/>
    <m/>
    <m/>
    <s v="Si"/>
    <s v="Actividad"/>
    <s v="REUNIONES DE TRABAJO DE LAS COMISIONES MUNICIPALES REALIZADAS POR LOS MIEMBROS DEL H. AYUNTAMIENTO REALIZADAS"/>
    <s v="FORTALECIMIENTO DEL MUNICIPIO"/>
    <s v="Actividad"/>
    <s v="A"/>
    <s v="A: NÚMERO DE INICIATIVAS PRESENTADAS DURANTE 2019"/>
    <s v="20 INICIATIVAS PRESENTADAS DURANTE 2019"/>
    <m/>
    <n v="2"/>
    <n v="10"/>
    <n v="2"/>
    <n v="0"/>
    <s v="UNIDAD"/>
  </r>
  <r>
    <s v="Apoyo al proceso presupuestario y para mejorar la eficiencia institucional"/>
    <n v="3030"/>
    <s v="GOBIERNO Y REGIMEN INTERIOR (2019-2020)"/>
    <m/>
    <x v="30"/>
    <m/>
    <m/>
    <m/>
    <m/>
    <m/>
    <s v="Si"/>
    <s v="Actividad"/>
    <s v="REUNIONES DE TRABAJO DE LAS COMISIONES MUNICIPALES REALIZADAS POR LOS MIEMBROS DEL H. AYUNTAMIENTO REALIZADAS"/>
    <s v="ELABORACIÓN DE DOCUMENTOS"/>
    <s v="Actividad"/>
    <s v="(A / B) * 100"/>
    <s v="(A: NÚMERO DE ACTAS LEVANTADAS / B: REUNIONES REALIZADAS DE LAS COMISIONES MUNICIPALES) * 100"/>
    <s v="100% (NÚMERO DE ACTAS LEVANTADAS / REUNIONES REALIZADAS DE LAS COMISIONES MUNICIPALES)100"/>
    <m/>
    <n v="100"/>
    <n v="100"/>
    <n v="14"/>
    <n v="14"/>
    <s v="PORCENTAJE"/>
  </r>
  <r>
    <s v="Apoyo al proceso presupuestario y para mejorar la eficiencia institucional"/>
    <n v="3030"/>
    <s v="GOBIERNO Y REGIMEN INTERIOR (2019-2020)"/>
    <m/>
    <x v="30"/>
    <m/>
    <m/>
    <m/>
    <m/>
    <m/>
    <s v="Si"/>
    <s v="Actividad"/>
    <s v="AYUDAS A FAMILIAS Y CIUDADANÍA EN GENERAL PARA SATISFACER NECESIDADES ECONÓMICAS, DE ALIMENTACIÓN, VESTIDO, ALOJAMIENTO, MÉDICAS, DE EDUCACIÓN, ENTRE OTRAS. ENTREGADAS"/>
    <s v="VARIACIÓN EN EL NUMERO DE APOYOS"/>
    <s v="Actividad"/>
    <s v="((A / B) - 1) * 100"/>
    <s v="((A: NUMERO DE APOYOS OTORGADOS ANUALMENTE ACTUAL / B: NUMERO DE APOYOS OTORGADOS ANUALMENTE ANTERIOR)) - 1) * 100"/>
    <s v="5% VARIACIÓN EN EL NUMERO DE APOYOS"/>
    <m/>
    <n v="-92.27"/>
    <n v="-1845.4"/>
    <n v="17"/>
    <n v="220"/>
    <s v="TASA DE VARIACION "/>
  </r>
  <r>
    <s v="Promoción y fomento"/>
    <n v="3033"/>
    <s v="FORTALECIMIENTO DE LA FERIAL MUNICIPAL Y SU IMPACTO EN LA DERRAMA ECONÓMICA (2019-2020)"/>
    <m/>
    <x v="31"/>
    <m/>
    <m/>
    <m/>
    <m/>
    <m/>
    <s v="Si"/>
    <s v="Fin"/>
    <s v="CONTRIBUIR AL BIENESTAR DE LA POBLACIÓN MEDIANTE EL DESARROLLO DE LAS ACTIVIDADES COMERCIALES, ARTÍSTICAS Y CULTURALES EN LA FERIA MJUNICIPAL"/>
    <s v="DERRAMA ECONOMICA"/>
    <s v="Fin"/>
    <s v="(A / B) * 100"/>
    <s v="(A: DERRAMA ECONOMICA GENERADA / B: DERRAMA ECONOMICA PLENEADA) * 100"/>
    <s v="100% DE LA DERRAMA ECONÓMICA GENERADA CONTRA LA PLANEADA"/>
    <m/>
    <n v="0"/>
    <n v="0"/>
    <n v="0"/>
    <n v="0"/>
    <s v="PORCENTAJE"/>
  </r>
  <r>
    <s v="Promoción y fomento"/>
    <n v="3033"/>
    <s v="FORTALECIMIENTO DE LA FERIAL MUNICIPAL Y SU IMPACTO EN LA DERRAMA ECONÓMICA (2019-2020)"/>
    <m/>
    <x v="31"/>
    <m/>
    <m/>
    <m/>
    <m/>
    <m/>
    <s v="Si"/>
    <s v="Proposito"/>
    <s v="LA POBLACIÓN DEL MUNICIPIO DE MOROLEON DEMUESTRA INTERÉS EN LA FERIA DEL MUNICIPIO DE MOROLEON INCREMENTANDO LA DERRAMA ECONÓMICA LOCAL"/>
    <s v="INCREMENTO DE ASISTENCIA"/>
    <s v="Proposito"/>
    <s v="((A / B) - 1) * 100"/>
    <s v="((A: NUMERO DE ASISTENTES A LA FERIA AÑO ACTUAL / B: NUMERO DE ASISTENTES A LA FERIA AÑO ANTERIOR) - 1) * 100"/>
    <s v="10% NUMERO DE ASISTENTES A LA FERIA AÑO ACTUAL/ NUMERO DE ASISTENTES A LA FERIA AÑO ANTERIO"/>
    <m/>
    <n v="0"/>
    <n v="0"/>
    <n v="0"/>
    <n v="0"/>
    <s v="TASA DE VARIACION "/>
  </r>
  <r>
    <s v="Promoción y fomento"/>
    <n v="3033"/>
    <s v="FORTALECIMIENTO DE LA FERIAL MUNICIPAL Y SU IMPACTO EN LA DERRAMA ECONÓMICA (2019-2020)"/>
    <m/>
    <x v="31"/>
    <m/>
    <m/>
    <m/>
    <m/>
    <m/>
    <s v="Si"/>
    <s v="Componente"/>
    <s v="CARTELERA DE ESPECTÁCULOS DIVERSOS CON ALTO ATRACTIVO"/>
    <s v="AGENDA DE ESPECTÁCULOS"/>
    <s v="Componente"/>
    <s v="(A / B) * 100"/>
    <s v="(A: (NUMERO DE ESPECTÁCULOS ARTÍSTICOS,CULTURALES, SOCIALES Y ECONÓMICOS REALIZADOS / B: NUMERO DE ESPECTÁCULOS ARTÍSTICOS,CULTURALES, SOCIALES Y ECONOMICOS REALIZADOS) * 100"/>
    <s v="100% (NUMERO DE ESPECTACULOS ARTISTICOS,CULTURALES, SOCIALES Y ECONOMICOS REALIZADOS/ NUMERO DE ESPECTÁCULOS ARTÍSTICOS,CULTURALES, SOCIALES Y ECONÓMICOS REALIZADOS"/>
    <m/>
    <n v="0"/>
    <n v="0"/>
    <n v="0"/>
    <n v="0"/>
    <s v="PORCENTAJE"/>
  </r>
  <r>
    <s v="Promoción y fomento"/>
    <n v="3033"/>
    <s v="FORTALECIMIENTO DE LA FERIAL MUNICIPAL Y SU IMPACTO EN LA DERRAMA ECONÓMICA (2019-2020)"/>
    <m/>
    <x v="31"/>
    <m/>
    <m/>
    <m/>
    <m/>
    <m/>
    <s v="Si"/>
    <s v="Componente"/>
    <s v="SERVICIOS DE TRANSPORTE A LAS INSTALACIONES EN FORMA REGULAR"/>
    <s v="MOVILIDAD Y ACCESO"/>
    <s v="Componente"/>
    <s v="(A / B) * 100"/>
    <s v="(A: NUMERO DE SERVICIOS DE TRANSPORTE A LAS INSTALACIONES EN FORMA REGULAR REALIZADOS / B: NUMERO DE SERVICIOS DE TRANSPORTE A LAS INSTALACIONES EN FORMA REGULAR PROGRAMADOS) * 100"/>
    <s v="100% NUMERO DE SERVICIOS DE TRANSPORTE A LAS INSTALACIONES EN FORMA REGULAR REALIZADOS/ NUMERO DE SERVICIOS DE TRANSPORTE A LAS INSTALACIONES EN FORMA REGULAR PROGRAMADOS"/>
    <m/>
    <n v="0"/>
    <n v="0"/>
    <n v="0"/>
    <n v="0"/>
    <s v="PORCENTAJE"/>
  </r>
  <r>
    <s v="Promoción y fomento"/>
    <n v="3033"/>
    <s v="FORTALECIMIENTO DE LA FERIAL MUNICIPAL Y SU IMPACTO EN LA DERRAMA ECONÓMICA (2019-2020)"/>
    <m/>
    <x v="31"/>
    <m/>
    <m/>
    <m/>
    <m/>
    <m/>
    <s v="Si"/>
    <s v="Componente"/>
    <s v="ESTACIONAMIENTO EN LAS INSTALACIONES DE LA FERIA"/>
    <s v="INFRAESTRUCTURA VIAL"/>
    <s v="Componente"/>
    <s v="(A / B) * 100"/>
    <s v="(A: ETAPAS PARA EL ESTACIONAMIENTO DE LA FERIA MUNICIPAL REALIZADAS / B: ETAPAS PARA EL ESTACIONAMIENTO DE LA FERIA MUNICIPAL PROGRAMADAS)100) * 100"/>
    <s v="100% ETAPAS PARA EL ESTACIONAMIENTO DE LA FERIA MUNICIPAL REALIZADAS/ETAPAS PARA EL ESTACIONAMIENTO DE LA FERIA MUNICIPAL PROGRAMADAS"/>
    <m/>
    <n v="0"/>
    <n v="0"/>
    <n v="0"/>
    <n v="0"/>
    <s v="PORCENTAJE"/>
  </r>
  <r>
    <s v="Promoción y fomento"/>
    <n v="3033"/>
    <s v="FORTALECIMIENTO DE LA FERIAL MUNICIPAL Y SU IMPACTO EN LA DERRAMA ECONÓMICA (2019-2020)"/>
    <m/>
    <x v="31"/>
    <m/>
    <m/>
    <m/>
    <m/>
    <m/>
    <s v="Si"/>
    <s v="Componente"/>
    <s v="SEGURIDAD ADECUADA EN LAS INSTALACIONES ."/>
    <s v="INDICE DE COBERTURA"/>
    <s v="Componente"/>
    <s v="((A / B) - 1) * 100"/>
    <s v="((A: NUMERO DE ELEMENTOS DE VIGILACION ACTIVOS DENTRO DE LA FERIA AÑO ACTUAL / B: NUMERO DE ELEMENTOS DE VIGILACION ACTIVOS DENTRO DE LA FERIA AÑO ANTERIOR) - 1) * 100"/>
    <s v="20% NUMERO DE ELEMENTOS DE VIGILACION ACTIVOS DENTRO DE LA FERIA AÑO ACTUAL/ NUMERO DE ELEMENTOS DE VIGILACION ACTIVOS DENTRO DE LA FERIA AÑO ANTERIOR"/>
    <m/>
    <n v="0"/>
    <n v="0"/>
    <n v="0"/>
    <n v="0"/>
    <s v="TASA DE VARIACION "/>
  </r>
  <r>
    <s v="Promoción y fomento"/>
    <n v="3033"/>
    <s v="FORTALECIMIENTO DE LA FERIAL MUNICIPAL Y SU IMPACTO EN LA DERRAMA ECONÓMICA (2019-2020)"/>
    <m/>
    <x v="31"/>
    <m/>
    <m/>
    <m/>
    <m/>
    <m/>
    <s v="Si"/>
    <s v="Actividad"/>
    <s v="CARTELERA DE ESPECTÁCULOS DIVERSOS CON ALTO ATRACTIVO"/>
    <s v="ATRACTIVO ARTÍSTICO"/>
    <s v="Actividad"/>
    <s v="(A / B) * 100"/>
    <s v="(A: NUMERO DE CONTRATACIONES ARTISTICAS DE ALTA POPULARIDAD REALIZADOS / B: NUMERO DE CONTRATACIONES ARTÍSTICAS DE ALTA POPULARIDAD PROGRAMADOS) * 100"/>
    <n v="1"/>
    <m/>
    <n v="0"/>
    <n v="0"/>
    <n v="0"/>
    <n v="0"/>
    <s v="PORCENTAJE"/>
  </r>
  <r>
    <s v="Promoción y fomento"/>
    <n v="3033"/>
    <s v="FORTALECIMIENTO DE LA FERIAL MUNICIPAL Y SU IMPACTO EN LA DERRAMA ECONÓMICA (2019-2020)"/>
    <m/>
    <x v="31"/>
    <m/>
    <m/>
    <m/>
    <m/>
    <m/>
    <s v="Si"/>
    <s v="Actividad"/>
    <s v="SERVICIOS DE TRANSPORTE A LAS INSTALACIONES EN FORMA REGULAR"/>
    <s v="LOGISTICA DE TRASLADO"/>
    <s v="Actividad"/>
    <s v="(A / B) * 100"/>
    <s v="(A: NUMERO DE RUTAS EN OPERACIÓN REALIZADAS / B: NUMERO DE RUTAS EN OPERACIÓN PROGRAMADAS) * 100"/>
    <s v="100% NUMERO DE RUTAS EN OPERACIÓN REALIZADAS/ NUMERO DE RUTAS EN OPERACIÓN PROGRAMADAS"/>
    <m/>
    <n v="0"/>
    <n v="0"/>
    <n v="0"/>
    <n v="0"/>
    <s v="PORCENTAJE"/>
  </r>
  <r>
    <s v="Promoción y fomento"/>
    <n v="3033"/>
    <s v="FORTALECIMIENTO DE LA FERIAL MUNICIPAL Y SU IMPACTO EN LA DERRAMA ECONÓMICA (2019-2020)"/>
    <m/>
    <x v="31"/>
    <m/>
    <m/>
    <m/>
    <m/>
    <m/>
    <s v="Si"/>
    <s v="Actividad"/>
    <s v="ESTACIONAMIENTO EN LAS INSTALACIONES DE LA FERIA"/>
    <s v="ELABORACIÓN PROYECTO"/>
    <s v="Actividad"/>
    <s v="(A / B) * 100"/>
    <s v="(A: PROCESOS PARA EL DISEÑO DEL PROYECTO DE CONSTRUCCIÓN DEL ESTACIONAMIENTO REALIZADAS / B: PROCESOS PARA EL DISEÑO DEL PROYECTO DE CONSTRUCCIÓN DEL ESTACIONAMIENTO PLANEADAS) * 100"/>
    <s v="100% PROCESOS PARA EL DISEÑO DEL PROYECTO DE CONSTRUCCION DEL ESTACIONAMIENTO REALIZADAS/ PROCESOS PARA EL DISEÑO DEL PROYECTO DE CONSTRUCCION DEL ESTACIONAMIENTO PLANEADAS"/>
    <m/>
    <n v="0"/>
    <n v="0"/>
    <n v="0"/>
    <n v="0"/>
    <s v="PORCENTAJE"/>
  </r>
  <r>
    <s v="Promoción y fomento"/>
    <n v="3033"/>
    <s v="FORTALECIMIENTO DE LA FERIAL MUNICIPAL Y SU IMPACTO EN LA DERRAMA ECONÓMICA (2019-2020)"/>
    <m/>
    <x v="31"/>
    <m/>
    <m/>
    <m/>
    <m/>
    <m/>
    <s v="Si"/>
    <s v="Actividad"/>
    <s v="SEGURIDAD ADECUADA EN LAS INSTALACIONES ."/>
    <s v="INDICE DE DELITOS"/>
    <s v="Actividad"/>
    <s v="((A / B) - 1) * 100"/>
    <s v="((A: NUMERO DE ROB: NUMERO DE ROBOS Y DELITOS DENTRO DE LAS INSTALACIONES DE LA FERIA OCURRIDOS AÑO ANTERIOROS Y DELITOS DENTRO DE LAS INSTALACIONES DE LA FERIA OCURRIDOS AÑO ACTUAL / B: NUMERO DE ROBOS Y DELITOS DENTRO DE LAS INSTALACIONES DE LA FERIA OCURRIDOS AÑO ANTERIOR) - 1) * 100"/>
    <s v="-20% NUMERO DE ROBOS Y DELITOS DENTRO DE LAS INSTALACIONES DE LA FERIA OCURRIDOS AÑO ACTUAL/ NUMERO DE ROBOS Y DELITOS DENTRO DE LAS INSTALACIONES DE LA FERIA OCURRIDOS AÑO ANTERIOR"/>
    <m/>
    <s v="0.00"/>
    <n v="0"/>
    <n v="0"/>
    <n v="0"/>
    <s v="TASA DE VARIACION 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36" firstHeaderRow="1" firstDataRow="1" firstDataCol="1"/>
  <pivotFields count="24">
    <pivotField showAll="0"/>
    <pivotField showAll="0"/>
    <pivotField showAll="0"/>
    <pivotField showAll="0"/>
    <pivotField axis="axisRow" showAll="0">
      <items count="33">
        <item x="13"/>
        <item x="17"/>
        <item x="7"/>
        <item x="21"/>
        <item x="18"/>
        <item x="12"/>
        <item x="10"/>
        <item x="11"/>
        <item x="26"/>
        <item x="8"/>
        <item x="20"/>
        <item x="29"/>
        <item x="9"/>
        <item x="25"/>
        <item x="4"/>
        <item x="5"/>
        <item x="31"/>
        <item x="19"/>
        <item x="23"/>
        <item x="14"/>
        <item x="3"/>
        <item x="15"/>
        <item x="0"/>
        <item x="16"/>
        <item x="30"/>
        <item x="6"/>
        <item x="1"/>
        <item x="28"/>
        <item x="22"/>
        <item x="2"/>
        <item x="24"/>
        <item x="27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Items count="1">
    <i/>
  </colItems>
  <dataFields count="1">
    <dataField name="Cuenta de 12" fld="1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6"/>
  <sheetViews>
    <sheetView workbookViewId="0">
      <selection activeCell="A9" sqref="A9"/>
    </sheetView>
  </sheetViews>
  <sheetFormatPr baseColWidth="10" defaultRowHeight="11.25"/>
  <cols>
    <col min="1" max="1" width="53.83203125" bestFit="1" customWidth="1"/>
    <col min="2" max="2" width="13" bestFit="1" customWidth="1"/>
  </cols>
  <sheetData>
    <row r="3" spans="1:2">
      <c r="A3" s="21" t="s">
        <v>72</v>
      </c>
      <c r="B3" t="s">
        <v>73</v>
      </c>
    </row>
    <row r="4" spans="1:2">
      <c r="A4" s="31" t="s">
        <v>60</v>
      </c>
      <c r="B4" s="22">
        <v>22</v>
      </c>
    </row>
    <row r="5" spans="1:2">
      <c r="A5" s="31" t="s">
        <v>41</v>
      </c>
      <c r="B5" s="22">
        <v>15</v>
      </c>
    </row>
    <row r="6" spans="1:2">
      <c r="A6" s="31" t="s">
        <v>49</v>
      </c>
      <c r="B6" s="22">
        <v>11</v>
      </c>
    </row>
    <row r="7" spans="1:2">
      <c r="A7" s="31" t="s">
        <v>43</v>
      </c>
      <c r="B7" s="22">
        <v>13</v>
      </c>
    </row>
    <row r="8" spans="1:2">
      <c r="A8" s="31" t="s">
        <v>55</v>
      </c>
      <c r="B8" s="22">
        <v>8</v>
      </c>
    </row>
    <row r="9" spans="1:2">
      <c r="A9" s="31" t="s">
        <v>40</v>
      </c>
      <c r="B9" s="22">
        <v>14</v>
      </c>
    </row>
    <row r="10" spans="1:2">
      <c r="A10" s="31" t="s">
        <v>54</v>
      </c>
      <c r="B10" s="22">
        <v>12</v>
      </c>
    </row>
    <row r="11" spans="1:2">
      <c r="A11" s="31" t="s">
        <v>61</v>
      </c>
      <c r="B11" s="22">
        <v>20</v>
      </c>
    </row>
    <row r="12" spans="1:2">
      <c r="A12" s="31" t="s">
        <v>47</v>
      </c>
      <c r="B12" s="22">
        <v>11</v>
      </c>
    </row>
    <row r="13" spans="1:2">
      <c r="A13" s="31" t="s">
        <v>42</v>
      </c>
      <c r="B13" s="22">
        <v>11</v>
      </c>
    </row>
    <row r="14" spans="1:2">
      <c r="A14" s="31" t="s">
        <v>59</v>
      </c>
      <c r="B14" s="22">
        <v>16</v>
      </c>
    </row>
    <row r="15" spans="1:2">
      <c r="A15" s="31" t="s">
        <v>62</v>
      </c>
      <c r="B15" s="22">
        <v>11</v>
      </c>
    </row>
    <row r="16" spans="1:2">
      <c r="A16" s="31" t="s">
        <v>48</v>
      </c>
      <c r="B16" s="22">
        <v>22</v>
      </c>
    </row>
    <row r="17" spans="1:2">
      <c r="A17" s="31" t="s">
        <v>46</v>
      </c>
      <c r="B17" s="22">
        <v>10</v>
      </c>
    </row>
    <row r="18" spans="1:2">
      <c r="A18" s="31" t="s">
        <v>57</v>
      </c>
      <c r="B18" s="22">
        <v>12</v>
      </c>
    </row>
    <row r="19" spans="1:2">
      <c r="A19" s="31" t="s">
        <v>63</v>
      </c>
      <c r="B19" s="22">
        <v>76</v>
      </c>
    </row>
    <row r="20" spans="1:2">
      <c r="A20" s="31" t="s">
        <v>308</v>
      </c>
      <c r="B20" s="22">
        <v>10</v>
      </c>
    </row>
    <row r="21" spans="1:2">
      <c r="A21" s="31" t="s">
        <v>53</v>
      </c>
      <c r="B21" s="22">
        <v>8</v>
      </c>
    </row>
    <row r="22" spans="1:2">
      <c r="A22" s="31" t="s">
        <v>45</v>
      </c>
      <c r="B22" s="22">
        <v>13</v>
      </c>
    </row>
    <row r="23" spans="1:2">
      <c r="A23" s="31" t="s">
        <v>64</v>
      </c>
      <c r="B23" s="22">
        <v>10</v>
      </c>
    </row>
    <row r="24" spans="1:2">
      <c r="A24" s="31" t="s">
        <v>56</v>
      </c>
      <c r="B24" s="22">
        <v>9</v>
      </c>
    </row>
    <row r="25" spans="1:2">
      <c r="A25" s="31" t="s">
        <v>52</v>
      </c>
      <c r="B25" s="22">
        <v>17</v>
      </c>
    </row>
    <row r="26" spans="1:2">
      <c r="A26" s="31" t="s">
        <v>65</v>
      </c>
      <c r="B26" s="22">
        <v>7</v>
      </c>
    </row>
    <row r="27" spans="1:2">
      <c r="A27" s="31" t="s">
        <v>66</v>
      </c>
      <c r="B27" s="22">
        <v>10</v>
      </c>
    </row>
    <row r="28" spans="1:2">
      <c r="A28" s="31" t="s">
        <v>67</v>
      </c>
      <c r="B28" s="22">
        <v>7</v>
      </c>
    </row>
    <row r="29" spans="1:2">
      <c r="A29" s="31" t="s">
        <v>44</v>
      </c>
      <c r="B29" s="22">
        <v>10</v>
      </c>
    </row>
    <row r="30" spans="1:2">
      <c r="A30" s="31" t="s">
        <v>68</v>
      </c>
      <c r="B30" s="22">
        <v>5</v>
      </c>
    </row>
    <row r="31" spans="1:2">
      <c r="A31" s="31" t="s">
        <v>69</v>
      </c>
      <c r="B31" s="22">
        <v>8</v>
      </c>
    </row>
    <row r="32" spans="1:2">
      <c r="A32" s="31" t="s">
        <v>58</v>
      </c>
      <c r="B32" s="22">
        <v>10</v>
      </c>
    </row>
    <row r="33" spans="1:2">
      <c r="A33" s="31" t="s">
        <v>70</v>
      </c>
      <c r="B33" s="22">
        <v>14</v>
      </c>
    </row>
    <row r="34" spans="1:2">
      <c r="A34" s="31" t="s">
        <v>51</v>
      </c>
      <c r="B34" s="22">
        <v>14</v>
      </c>
    </row>
    <row r="35" spans="1:2">
      <c r="A35" s="31" t="s">
        <v>71</v>
      </c>
      <c r="B35" s="22">
        <v>6</v>
      </c>
    </row>
    <row r="36" spans="1:2">
      <c r="A36" s="31" t="s">
        <v>50</v>
      </c>
      <c r="B36" s="22">
        <v>442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1073"/>
  <sheetViews>
    <sheetView tabSelected="1" zoomScale="70" zoomScaleNormal="70" workbookViewId="0">
      <pane ySplit="4" topLeftCell="A5" activePane="bottomLeft" state="frozen"/>
      <selection activeCell="D1" sqref="D1"/>
      <selection pane="bottomLeft" activeCell="F4" sqref="F4:F5"/>
    </sheetView>
  </sheetViews>
  <sheetFormatPr baseColWidth="10" defaultColWidth="12" defaultRowHeight="12.75"/>
  <cols>
    <col min="1" max="1" width="22.33203125" style="2" customWidth="1"/>
    <col min="2" max="2" width="17" style="28" customWidth="1"/>
    <col min="3" max="3" width="37" style="28" bestFit="1" customWidth="1"/>
    <col min="4" max="4" width="37" style="28" customWidth="1"/>
    <col min="5" max="5" width="21.5" style="28" customWidth="1"/>
    <col min="6" max="12" width="17" style="28" customWidth="1"/>
    <col min="13" max="13" width="44.1640625" style="28" customWidth="1"/>
    <col min="14" max="14" width="44" style="28" customWidth="1"/>
    <col min="15" max="15" width="23.83203125" style="28" customWidth="1"/>
    <col min="16" max="16" width="32.1640625" style="28" customWidth="1"/>
    <col min="17" max="17" width="32.6640625" style="28" customWidth="1"/>
    <col min="18" max="18" width="23.33203125" style="28" customWidth="1"/>
    <col min="19" max="20" width="13.83203125" style="28" customWidth="1"/>
    <col min="21" max="21" width="14.5" style="34" customWidth="1"/>
    <col min="22" max="23" width="14.83203125" style="28" customWidth="1"/>
    <col min="24" max="24" width="20.83203125" style="30" customWidth="1"/>
    <col min="25" max="16384" width="12" style="2"/>
  </cols>
  <sheetData>
    <row r="1" spans="1:29" s="1" customFormat="1" ht="60" customHeight="1">
      <c r="A1" s="11" t="s">
        <v>906</v>
      </c>
      <c r="B1" s="23"/>
      <c r="C1" s="2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32"/>
      <c r="S1" s="12"/>
      <c r="T1" s="12"/>
      <c r="U1" s="13"/>
      <c r="V1" s="49" t="s">
        <v>35</v>
      </c>
      <c r="W1" s="49"/>
      <c r="X1" s="49"/>
    </row>
    <row r="2" spans="1:29" s="1" customFormat="1" ht="11.25" customHeight="1">
      <c r="A2" s="50" t="s">
        <v>907</v>
      </c>
      <c r="B2" s="51"/>
      <c r="C2" s="51"/>
      <c r="D2" s="51"/>
      <c r="E2" s="52"/>
      <c r="F2" s="50" t="s">
        <v>908</v>
      </c>
      <c r="G2" s="51"/>
      <c r="H2" s="51"/>
      <c r="I2" s="51"/>
      <c r="J2" s="52"/>
      <c r="K2" s="50" t="s">
        <v>37</v>
      </c>
      <c r="L2" s="51"/>
      <c r="M2" s="51"/>
      <c r="N2" s="50" t="s">
        <v>38</v>
      </c>
      <c r="O2" s="51"/>
      <c r="P2" s="51"/>
      <c r="Q2" s="51"/>
      <c r="R2" s="51"/>
      <c r="S2" s="51"/>
      <c r="T2" s="52"/>
      <c r="U2" s="53"/>
      <c r="V2" s="14" t="s">
        <v>34</v>
      </c>
      <c r="W2" s="15" t="s">
        <v>27</v>
      </c>
      <c r="X2" s="15" t="s">
        <v>36</v>
      </c>
    </row>
    <row r="3" spans="1:29" s="1" customFormat="1" ht="54.75" customHeight="1">
      <c r="A3" s="54" t="s">
        <v>909</v>
      </c>
      <c r="B3" s="54" t="s">
        <v>910</v>
      </c>
      <c r="C3" s="54" t="s">
        <v>911</v>
      </c>
      <c r="D3" s="54" t="s">
        <v>912</v>
      </c>
      <c r="E3" s="54" t="s">
        <v>913</v>
      </c>
      <c r="F3" s="54" t="s">
        <v>914</v>
      </c>
      <c r="G3" s="54" t="s">
        <v>30</v>
      </c>
      <c r="H3" s="54" t="s">
        <v>915</v>
      </c>
      <c r="I3" s="54" t="s">
        <v>916</v>
      </c>
      <c r="J3" s="54" t="s">
        <v>917</v>
      </c>
      <c r="K3" s="54" t="s">
        <v>918</v>
      </c>
      <c r="L3" s="54" t="s">
        <v>29</v>
      </c>
      <c r="M3" s="54" t="s">
        <v>919</v>
      </c>
      <c r="N3" s="54" t="s">
        <v>920</v>
      </c>
      <c r="O3" s="54" t="s">
        <v>921</v>
      </c>
      <c r="P3" s="54" t="s">
        <v>922</v>
      </c>
      <c r="Q3" s="54" t="s">
        <v>39</v>
      </c>
      <c r="R3" s="54" t="s">
        <v>923</v>
      </c>
      <c r="S3" s="54" t="s">
        <v>924</v>
      </c>
      <c r="T3" s="54" t="s">
        <v>925</v>
      </c>
      <c r="U3" s="54" t="s">
        <v>926</v>
      </c>
      <c r="V3" s="55">
        <v>21</v>
      </c>
      <c r="W3" s="55">
        <v>22</v>
      </c>
      <c r="X3" s="55">
        <v>23</v>
      </c>
    </row>
    <row r="4" spans="1:29" s="1" customFormat="1" ht="15" customHeight="1">
      <c r="A4" s="56" t="s">
        <v>620</v>
      </c>
      <c r="B4" s="57"/>
      <c r="C4" s="56" t="s">
        <v>621</v>
      </c>
      <c r="D4" s="56"/>
      <c r="E4" s="56" t="s">
        <v>927</v>
      </c>
      <c r="F4" s="56"/>
      <c r="G4" s="56"/>
      <c r="H4" s="56"/>
      <c r="I4" s="56"/>
      <c r="J4" s="56"/>
      <c r="K4" s="57" t="s">
        <v>622</v>
      </c>
      <c r="L4" s="57" t="s">
        <v>74</v>
      </c>
      <c r="M4" s="56" t="s">
        <v>348</v>
      </c>
      <c r="N4" s="56" t="s">
        <v>349</v>
      </c>
      <c r="O4" s="57" t="s">
        <v>74</v>
      </c>
      <c r="P4" s="57" t="s">
        <v>77</v>
      </c>
      <c r="Q4" s="56" t="s">
        <v>623</v>
      </c>
      <c r="R4" s="56" t="s">
        <v>350</v>
      </c>
      <c r="S4" s="56"/>
      <c r="T4" s="57">
        <v>-30.61</v>
      </c>
      <c r="U4" s="57">
        <v>-204.06666666666601</v>
      </c>
      <c r="V4" s="58">
        <v>1027</v>
      </c>
      <c r="W4" s="59">
        <v>1036</v>
      </c>
      <c r="X4" s="59" t="str">
        <f>IF(P4="((A / B) - 1) * 100","TASA DE VARIACION ",IF(P4="(A / B) * 100","PORCENTAJE",IF(P4="A","UNIDAD"," PROMEDIO")))</f>
        <v xml:space="preserve">TASA DE VARIACION </v>
      </c>
    </row>
    <row r="5" spans="1:29" s="18" customFormat="1" ht="75" customHeight="1">
      <c r="A5" s="56"/>
      <c r="B5" s="57"/>
      <c r="C5" s="56"/>
      <c r="D5" s="56"/>
      <c r="E5" s="56"/>
      <c r="F5" s="56"/>
      <c r="G5" s="56"/>
      <c r="H5" s="56"/>
      <c r="I5" s="56"/>
      <c r="J5" s="56"/>
      <c r="K5" s="57"/>
      <c r="L5" s="57"/>
      <c r="M5" s="56"/>
      <c r="N5" s="56"/>
      <c r="O5" s="57"/>
      <c r="P5" s="57"/>
      <c r="Q5" s="56"/>
      <c r="R5" s="56"/>
      <c r="S5" s="56"/>
      <c r="T5" s="57"/>
      <c r="U5" s="57"/>
      <c r="V5" s="60"/>
      <c r="W5" s="60"/>
      <c r="X5" s="60"/>
    </row>
    <row r="6" spans="1:29" s="18" customFormat="1" ht="75" customHeight="1">
      <c r="A6" s="56" t="s">
        <v>620</v>
      </c>
      <c r="B6" s="57"/>
      <c r="C6" s="56" t="s">
        <v>621</v>
      </c>
      <c r="D6" s="56"/>
      <c r="E6" s="56" t="s">
        <v>927</v>
      </c>
      <c r="F6" s="56"/>
      <c r="G6" s="56"/>
      <c r="H6" s="56"/>
      <c r="I6" s="56"/>
      <c r="J6" s="56"/>
      <c r="K6" s="57" t="s">
        <v>622</v>
      </c>
      <c r="L6" s="57" t="s">
        <v>76</v>
      </c>
      <c r="M6" s="56" t="s">
        <v>351</v>
      </c>
      <c r="N6" s="56" t="s">
        <v>349</v>
      </c>
      <c r="O6" s="57" t="s">
        <v>76</v>
      </c>
      <c r="P6" s="57" t="s">
        <v>77</v>
      </c>
      <c r="Q6" s="56" t="s">
        <v>624</v>
      </c>
      <c r="R6" s="56" t="s">
        <v>352</v>
      </c>
      <c r="S6" s="56"/>
      <c r="T6" s="57">
        <v>156.52000000000001</v>
      </c>
      <c r="U6" s="57">
        <v>1043.4666666666601</v>
      </c>
      <c r="V6" s="58">
        <v>0</v>
      </c>
      <c r="W6" s="59">
        <v>0</v>
      </c>
      <c r="X6" s="59" t="str">
        <f>IF(P5="((A / B) - 1) * 100","TASA DE VARIACION ",IF(P5="(A / B) * 100","PORCENTAJE",IF(P5="A","UNIDAD"," PROMEDIO")))</f>
        <v xml:space="preserve"> PROMEDIO</v>
      </c>
    </row>
    <row r="7" spans="1:29" s="18" customFormat="1" ht="75" customHeight="1">
      <c r="A7" s="56"/>
      <c r="B7" s="57"/>
      <c r="C7" s="56"/>
      <c r="D7" s="56"/>
      <c r="E7" s="56"/>
      <c r="F7" s="56"/>
      <c r="G7" s="56"/>
      <c r="H7" s="56"/>
      <c r="I7" s="56"/>
      <c r="J7" s="56"/>
      <c r="K7" s="57"/>
      <c r="L7" s="57"/>
      <c r="M7" s="56"/>
      <c r="N7" s="56"/>
      <c r="O7" s="57"/>
      <c r="P7" s="57"/>
      <c r="Q7" s="56"/>
      <c r="R7" s="56"/>
      <c r="S7" s="56"/>
      <c r="T7" s="57"/>
      <c r="U7" s="57"/>
      <c r="V7" s="60"/>
      <c r="W7" s="60"/>
      <c r="X7" s="60"/>
    </row>
    <row r="8" spans="1:29" s="18" customFormat="1" ht="75" customHeight="1">
      <c r="A8" s="56" t="s">
        <v>620</v>
      </c>
      <c r="B8" s="57" t="s">
        <v>928</v>
      </c>
      <c r="C8" s="56" t="s">
        <v>621</v>
      </c>
      <c r="D8" s="56"/>
      <c r="E8" s="56" t="s">
        <v>927</v>
      </c>
      <c r="F8" s="56">
        <v>179073.85</v>
      </c>
      <c r="G8" s="56">
        <v>146773.85</v>
      </c>
      <c r="H8" s="56">
        <v>0</v>
      </c>
      <c r="I8" s="56">
        <v>11600</v>
      </c>
      <c r="J8" s="56">
        <v>11600</v>
      </c>
      <c r="K8" s="57" t="s">
        <v>622</v>
      </c>
      <c r="L8" s="57" t="s">
        <v>78</v>
      </c>
      <c r="M8" s="56" t="s">
        <v>353</v>
      </c>
      <c r="N8" s="56" t="s">
        <v>354</v>
      </c>
      <c r="O8" s="57" t="s">
        <v>78</v>
      </c>
      <c r="P8" s="57" t="s">
        <v>82</v>
      </c>
      <c r="Q8" s="56" t="s">
        <v>625</v>
      </c>
      <c r="R8" s="56" t="s">
        <v>355</v>
      </c>
      <c r="S8" s="56"/>
      <c r="T8" s="57">
        <v>100</v>
      </c>
      <c r="U8" s="57">
        <v>100</v>
      </c>
      <c r="V8" s="58">
        <v>5</v>
      </c>
      <c r="W8" s="59">
        <v>5</v>
      </c>
      <c r="X8" s="59" t="str">
        <f>IF(P6="((A / B) - 1) * 100","TASA DE VARIACION ",IF(P6="(A / B) * 100","PORCENTAJE",IF(P6="A","UNIDAD"," PROMEDIO")))</f>
        <v xml:space="preserve">TASA DE VARIACION </v>
      </c>
    </row>
    <row r="9" spans="1:29" s="18" customFormat="1" ht="75" customHeight="1">
      <c r="A9" s="56"/>
      <c r="B9" s="57"/>
      <c r="C9" s="56"/>
      <c r="D9" s="56"/>
      <c r="E9" s="56"/>
      <c r="F9" s="56"/>
      <c r="G9" s="56"/>
      <c r="H9" s="56"/>
      <c r="I9" s="56"/>
      <c r="J9" s="56"/>
      <c r="K9" s="57"/>
      <c r="L9" s="57"/>
      <c r="M9" s="56"/>
      <c r="N9" s="56"/>
      <c r="O9" s="57"/>
      <c r="P9" s="57"/>
      <c r="Q9" s="56"/>
      <c r="R9" s="56"/>
      <c r="S9" s="56"/>
      <c r="T9" s="57"/>
      <c r="U9" s="57"/>
      <c r="V9" s="60"/>
      <c r="W9" s="60"/>
      <c r="X9" s="60"/>
      <c r="Y9" s="19"/>
      <c r="Z9" s="20"/>
      <c r="AA9" s="16"/>
      <c r="AB9" s="16"/>
      <c r="AC9" s="17"/>
    </row>
    <row r="10" spans="1:29" s="18" customFormat="1" ht="75" customHeight="1">
      <c r="A10" s="56" t="s">
        <v>620</v>
      </c>
      <c r="B10" s="57" t="s">
        <v>929</v>
      </c>
      <c r="C10" s="56" t="s">
        <v>621</v>
      </c>
      <c r="D10" s="56"/>
      <c r="E10" s="56" t="s">
        <v>927</v>
      </c>
      <c r="F10" s="56">
        <v>20802980.739999998</v>
      </c>
      <c r="G10" s="56">
        <v>3207269.16</v>
      </c>
      <c r="H10" s="56">
        <v>55393.68</v>
      </c>
      <c r="I10" s="56">
        <v>1964312.2</v>
      </c>
      <c r="J10" s="56">
        <v>1085023.24</v>
      </c>
      <c r="K10" s="57" t="s">
        <v>622</v>
      </c>
      <c r="L10" s="57" t="s">
        <v>78</v>
      </c>
      <c r="M10" s="56" t="s">
        <v>360</v>
      </c>
      <c r="N10" s="56" t="s">
        <v>361</v>
      </c>
      <c r="O10" s="57" t="s">
        <v>78</v>
      </c>
      <c r="P10" s="57" t="s">
        <v>82</v>
      </c>
      <c r="Q10" s="56" t="s">
        <v>626</v>
      </c>
      <c r="R10" s="56" t="s">
        <v>362</v>
      </c>
      <c r="S10" s="56"/>
      <c r="T10" s="57">
        <v>0</v>
      </c>
      <c r="U10" s="57">
        <v>0</v>
      </c>
      <c r="V10" s="58">
        <v>0</v>
      </c>
      <c r="W10" s="59">
        <v>0</v>
      </c>
      <c r="X10" s="59" t="str">
        <f>IF(P7="((A / B) - 1) * 100","TASA DE VARIACION ",IF(P7="(A / B) * 100","PORCENTAJE",IF(P7="A","UNIDAD"," PROMEDIO")))</f>
        <v xml:space="preserve"> PROMEDIO</v>
      </c>
    </row>
    <row r="11" spans="1:29" s="18" customFormat="1" ht="75" customHeight="1">
      <c r="A11" s="56"/>
      <c r="B11" s="57"/>
      <c r="C11" s="56"/>
      <c r="D11" s="56"/>
      <c r="E11" s="56"/>
      <c r="F11" s="56"/>
      <c r="G11" s="56"/>
      <c r="H11" s="56"/>
      <c r="I11" s="56"/>
      <c r="J11" s="56"/>
      <c r="K11" s="57"/>
      <c r="L11" s="57"/>
      <c r="M11" s="56"/>
      <c r="N11" s="56"/>
      <c r="O11" s="57"/>
      <c r="P11" s="57"/>
      <c r="Q11" s="56"/>
      <c r="R11" s="56"/>
      <c r="S11" s="56"/>
      <c r="T11" s="57"/>
      <c r="U11" s="57"/>
      <c r="V11" s="60"/>
      <c r="W11" s="60"/>
      <c r="X11" s="60"/>
    </row>
    <row r="12" spans="1:29" s="18" customFormat="1" ht="75" customHeight="1">
      <c r="A12" s="56" t="s">
        <v>620</v>
      </c>
      <c r="B12" s="57"/>
      <c r="C12" s="56" t="s">
        <v>621</v>
      </c>
      <c r="D12" s="56"/>
      <c r="E12" s="56" t="s">
        <v>927</v>
      </c>
      <c r="F12" s="56"/>
      <c r="G12" s="56"/>
      <c r="H12" s="56"/>
      <c r="I12" s="56"/>
      <c r="J12" s="56"/>
      <c r="K12" s="57" t="s">
        <v>622</v>
      </c>
      <c r="L12" s="57" t="s">
        <v>79</v>
      </c>
      <c r="M12" s="56" t="s">
        <v>353</v>
      </c>
      <c r="N12" s="56" t="s">
        <v>356</v>
      </c>
      <c r="O12" s="57" t="s">
        <v>79</v>
      </c>
      <c r="P12" s="57" t="s">
        <v>82</v>
      </c>
      <c r="Q12" s="56" t="s">
        <v>627</v>
      </c>
      <c r="R12" s="56" t="s">
        <v>357</v>
      </c>
      <c r="S12" s="56"/>
      <c r="T12" s="57">
        <v>0.76</v>
      </c>
      <c r="U12" s="57">
        <v>1.0857142857142801</v>
      </c>
      <c r="V12" s="58">
        <v>0</v>
      </c>
      <c r="W12" s="59">
        <v>1899</v>
      </c>
      <c r="X12" s="59" t="str">
        <f>IF(P8="((A / B) - 1) * 100","TASA DE VARIACION ",IF(P8="(A / B) * 100","PORCENTAJE",IF(P8="A","UNIDAD"," PROMEDIO")))</f>
        <v>PORCENTAJE</v>
      </c>
    </row>
    <row r="13" spans="1:29" s="18" customFormat="1" ht="75" customHeight="1">
      <c r="A13" s="56"/>
      <c r="B13" s="57"/>
      <c r="C13" s="56"/>
      <c r="D13" s="56"/>
      <c r="E13" s="56"/>
      <c r="F13" s="56"/>
      <c r="G13" s="56"/>
      <c r="H13" s="56"/>
      <c r="I13" s="56"/>
      <c r="J13" s="56"/>
      <c r="K13" s="57"/>
      <c r="L13" s="57"/>
      <c r="M13" s="56"/>
      <c r="N13" s="56"/>
      <c r="O13" s="57"/>
      <c r="P13" s="57"/>
      <c r="Q13" s="56"/>
      <c r="R13" s="56"/>
      <c r="S13" s="56"/>
      <c r="T13" s="57"/>
      <c r="U13" s="57"/>
      <c r="V13" s="60"/>
      <c r="W13" s="60"/>
      <c r="X13" s="60"/>
    </row>
    <row r="14" spans="1:29" s="18" customFormat="1" ht="75" customHeight="1">
      <c r="A14" s="56" t="s">
        <v>620</v>
      </c>
      <c r="B14" s="57"/>
      <c r="C14" s="56" t="s">
        <v>621</v>
      </c>
      <c r="D14" s="56"/>
      <c r="E14" s="56" t="s">
        <v>927</v>
      </c>
      <c r="F14" s="56"/>
      <c r="G14" s="56"/>
      <c r="H14" s="56"/>
      <c r="I14" s="56"/>
      <c r="J14" s="56"/>
      <c r="K14" s="57" t="s">
        <v>622</v>
      </c>
      <c r="L14" s="57" t="s">
        <v>79</v>
      </c>
      <c r="M14" s="56" t="s">
        <v>353</v>
      </c>
      <c r="N14" s="56" t="s">
        <v>358</v>
      </c>
      <c r="O14" s="57" t="s">
        <v>79</v>
      </c>
      <c r="P14" s="57" t="s">
        <v>75</v>
      </c>
      <c r="Q14" s="56" t="s">
        <v>628</v>
      </c>
      <c r="R14" s="56" t="s">
        <v>359</v>
      </c>
      <c r="S14" s="56"/>
      <c r="T14" s="57">
        <v>9</v>
      </c>
      <c r="U14" s="57">
        <v>75</v>
      </c>
      <c r="V14" s="58">
        <v>6</v>
      </c>
      <c r="W14" s="59">
        <v>0</v>
      </c>
      <c r="X14" s="59" t="str">
        <f>IF(P9="((A / B) - 1) * 100","TASA DE VARIACION ",IF(P9="(A / B) * 100","PORCENTAJE",IF(P9="A","UNIDAD"," PROMEDIO")))</f>
        <v xml:space="preserve"> PROMEDIO</v>
      </c>
    </row>
    <row r="15" spans="1:29" s="18" customFormat="1" ht="75" customHeight="1">
      <c r="A15" s="56"/>
      <c r="B15" s="57"/>
      <c r="C15" s="56"/>
      <c r="D15" s="56"/>
      <c r="E15" s="56"/>
      <c r="F15" s="56"/>
      <c r="G15" s="56"/>
      <c r="H15" s="56"/>
      <c r="I15" s="56"/>
      <c r="J15" s="56"/>
      <c r="K15" s="57"/>
      <c r="L15" s="57"/>
      <c r="M15" s="56"/>
      <c r="N15" s="56"/>
      <c r="O15" s="57"/>
      <c r="P15" s="57"/>
      <c r="Q15" s="56"/>
      <c r="R15" s="56"/>
      <c r="S15" s="56"/>
      <c r="T15" s="57"/>
      <c r="U15" s="57"/>
      <c r="V15" s="60"/>
      <c r="W15" s="60"/>
      <c r="X15" s="60"/>
    </row>
    <row r="16" spans="1:29" s="18" customFormat="1" ht="75" customHeight="1">
      <c r="A16" s="56" t="s">
        <v>620</v>
      </c>
      <c r="B16" s="57"/>
      <c r="C16" s="56" t="s">
        <v>621</v>
      </c>
      <c r="D16" s="56"/>
      <c r="E16" s="56" t="s">
        <v>927</v>
      </c>
      <c r="F16" s="56"/>
      <c r="G16" s="56"/>
      <c r="H16" s="56"/>
      <c r="I16" s="56"/>
      <c r="J16" s="56"/>
      <c r="K16" s="57" t="s">
        <v>622</v>
      </c>
      <c r="L16" s="57" t="s">
        <v>79</v>
      </c>
      <c r="M16" s="56" t="s">
        <v>360</v>
      </c>
      <c r="N16" s="56" t="s">
        <v>363</v>
      </c>
      <c r="O16" s="57" t="s">
        <v>79</v>
      </c>
      <c r="P16" s="57" t="s">
        <v>82</v>
      </c>
      <c r="Q16" s="56" t="s">
        <v>629</v>
      </c>
      <c r="R16" s="56" t="s">
        <v>364</v>
      </c>
      <c r="S16" s="56"/>
      <c r="T16" s="57">
        <v>100</v>
      </c>
      <c r="U16" s="57">
        <v>100</v>
      </c>
      <c r="V16" s="58">
        <v>62</v>
      </c>
      <c r="W16" s="59">
        <v>62</v>
      </c>
      <c r="X16" s="59" t="str">
        <f>IF(P10="((A / B) - 1) * 100","TASA DE VARIACION ",IF(P10="(A / B) * 100","PORCENTAJE",IF(P10="A","UNIDAD"," PROMEDIO")))</f>
        <v>PORCENTAJE</v>
      </c>
    </row>
    <row r="17" spans="1:24" s="18" customFormat="1" ht="75" customHeight="1">
      <c r="A17" s="56"/>
      <c r="B17" s="57"/>
      <c r="C17" s="56"/>
      <c r="D17" s="56"/>
      <c r="E17" s="56"/>
      <c r="F17" s="56"/>
      <c r="G17" s="56"/>
      <c r="H17" s="56"/>
      <c r="I17" s="56"/>
      <c r="J17" s="56"/>
      <c r="K17" s="57"/>
      <c r="L17" s="57"/>
      <c r="M17" s="56"/>
      <c r="N17" s="56"/>
      <c r="O17" s="57"/>
      <c r="P17" s="57"/>
      <c r="Q17" s="56"/>
      <c r="R17" s="56"/>
      <c r="S17" s="56"/>
      <c r="T17" s="57"/>
      <c r="U17" s="57"/>
      <c r="V17" s="60"/>
      <c r="W17" s="60"/>
      <c r="X17" s="60"/>
    </row>
    <row r="18" spans="1:24" s="18" customFormat="1" ht="7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4" ht="75" customHeight="1">
      <c r="A19" s="56" t="s">
        <v>620</v>
      </c>
      <c r="B19" s="57"/>
      <c r="C19" s="56" t="s">
        <v>630</v>
      </c>
      <c r="D19" s="56"/>
      <c r="E19" s="56" t="s">
        <v>930</v>
      </c>
      <c r="F19" s="56"/>
      <c r="G19" s="56"/>
      <c r="H19" s="56"/>
      <c r="I19" s="56"/>
      <c r="J19" s="56"/>
      <c r="K19" s="57" t="s">
        <v>622</v>
      </c>
      <c r="L19" s="57" t="s">
        <v>74</v>
      </c>
      <c r="M19" s="56" t="s">
        <v>365</v>
      </c>
      <c r="N19" s="56" t="s">
        <v>366</v>
      </c>
      <c r="O19" s="57" t="s">
        <v>74</v>
      </c>
      <c r="P19" s="57" t="s">
        <v>82</v>
      </c>
      <c r="Q19" s="56" t="s">
        <v>631</v>
      </c>
      <c r="R19" s="56" t="s">
        <v>367</v>
      </c>
      <c r="S19" s="56"/>
      <c r="T19" s="57">
        <v>100</v>
      </c>
      <c r="U19" s="57">
        <v>100</v>
      </c>
      <c r="V19" s="58">
        <v>41</v>
      </c>
      <c r="W19" s="59">
        <v>41</v>
      </c>
      <c r="X19" s="59" t="str">
        <f t="shared" ref="X19" si="0">IF(P19="((A / B) - 1) * 100","TASA DE VARIACION ",IF(P19="(A / B) * 100","PORCENTAJE",IF(P19="A","UNIDAD"," PROMEDIO")))</f>
        <v>PORCENTAJE</v>
      </c>
    </row>
    <row r="20" spans="1:24" ht="75" customHeight="1">
      <c r="A20" s="56"/>
      <c r="B20" s="57"/>
      <c r="C20" s="56"/>
      <c r="D20" s="56"/>
      <c r="E20" s="56"/>
      <c r="F20" s="56"/>
      <c r="G20" s="56"/>
      <c r="H20" s="56"/>
      <c r="I20" s="56"/>
      <c r="J20" s="56"/>
      <c r="K20" s="57"/>
      <c r="L20" s="57"/>
      <c r="M20" s="56"/>
      <c r="N20" s="56"/>
      <c r="O20" s="57"/>
      <c r="P20" s="57"/>
      <c r="Q20" s="56"/>
      <c r="R20" s="56"/>
      <c r="S20" s="56"/>
      <c r="T20" s="57"/>
      <c r="U20" s="57"/>
      <c r="V20" s="60"/>
      <c r="W20" s="60"/>
      <c r="X20" s="60"/>
    </row>
    <row r="21" spans="1:24" ht="75" customHeight="1">
      <c r="A21" s="56" t="s">
        <v>620</v>
      </c>
      <c r="B21" s="57"/>
      <c r="C21" s="56" t="s">
        <v>630</v>
      </c>
      <c r="D21" s="56"/>
      <c r="E21" s="56" t="s">
        <v>930</v>
      </c>
      <c r="F21" s="56"/>
      <c r="G21" s="56"/>
      <c r="H21" s="56"/>
      <c r="I21" s="56"/>
      <c r="J21" s="56"/>
      <c r="K21" s="57" t="s">
        <v>622</v>
      </c>
      <c r="L21" s="57" t="s">
        <v>76</v>
      </c>
      <c r="M21" s="56" t="s">
        <v>368</v>
      </c>
      <c r="N21" s="56" t="s">
        <v>369</v>
      </c>
      <c r="O21" s="57" t="s">
        <v>76</v>
      </c>
      <c r="P21" s="57" t="s">
        <v>82</v>
      </c>
      <c r="Q21" s="56" t="s">
        <v>632</v>
      </c>
      <c r="R21" s="56" t="s">
        <v>370</v>
      </c>
      <c r="S21" s="56"/>
      <c r="T21" s="57">
        <v>100</v>
      </c>
      <c r="U21" s="57">
        <v>100</v>
      </c>
      <c r="V21" s="58">
        <v>2</v>
      </c>
      <c r="W21" s="59">
        <v>2</v>
      </c>
      <c r="X21" s="59" t="str">
        <f>IF(P20="((A / B) - 1) * 100","TASA DE VARIACION ",IF(P20="(A / B) * 100","PORCENTAJE",IF(P20="A","UNIDAD"," PROMEDIO")))</f>
        <v xml:space="preserve"> PROMEDIO</v>
      </c>
    </row>
    <row r="22" spans="1:24" ht="75" customHeight="1">
      <c r="A22" s="56"/>
      <c r="B22" s="57"/>
      <c r="C22" s="56"/>
      <c r="D22" s="56"/>
      <c r="E22" s="56"/>
      <c r="F22" s="56"/>
      <c r="G22" s="56"/>
      <c r="H22" s="56"/>
      <c r="I22" s="56"/>
      <c r="J22" s="56"/>
      <c r="K22" s="57"/>
      <c r="L22" s="57"/>
      <c r="M22" s="56"/>
      <c r="N22" s="56"/>
      <c r="O22" s="57"/>
      <c r="P22" s="57"/>
      <c r="Q22" s="56"/>
      <c r="R22" s="56"/>
      <c r="S22" s="56"/>
      <c r="T22" s="57"/>
      <c r="U22" s="57"/>
      <c r="V22" s="60"/>
      <c r="W22" s="60"/>
      <c r="X22" s="60"/>
    </row>
    <row r="23" spans="1:24" ht="75" customHeight="1">
      <c r="A23" s="56" t="s">
        <v>620</v>
      </c>
      <c r="B23" s="57" t="s">
        <v>931</v>
      </c>
      <c r="C23" s="56" t="s">
        <v>630</v>
      </c>
      <c r="D23" s="56"/>
      <c r="E23" s="56" t="s">
        <v>930</v>
      </c>
      <c r="F23" s="56">
        <v>20600</v>
      </c>
      <c r="G23" s="56">
        <v>20600</v>
      </c>
      <c r="H23" s="56">
        <v>0</v>
      </c>
      <c r="I23" s="56">
        <v>9164.41</v>
      </c>
      <c r="J23" s="56">
        <v>9164.41</v>
      </c>
      <c r="K23" s="57" t="s">
        <v>622</v>
      </c>
      <c r="L23" s="57" t="s">
        <v>78</v>
      </c>
      <c r="M23" s="56" t="s">
        <v>371</v>
      </c>
      <c r="N23" s="56" t="s">
        <v>372</v>
      </c>
      <c r="O23" s="57" t="s">
        <v>78</v>
      </c>
      <c r="P23" s="57" t="s">
        <v>82</v>
      </c>
      <c r="Q23" s="56" t="s">
        <v>633</v>
      </c>
      <c r="R23" s="56" t="s">
        <v>373</v>
      </c>
      <c r="S23" s="56"/>
      <c r="T23" s="57">
        <v>100</v>
      </c>
      <c r="U23" s="57">
        <v>100</v>
      </c>
      <c r="V23" s="58">
        <v>8</v>
      </c>
      <c r="W23" s="59">
        <v>7</v>
      </c>
      <c r="X23" s="59" t="str">
        <f>IF(P21="((A / B) - 1) * 100","TASA DE VARIACION ",IF(P21="(A / B) * 100","PORCENTAJE",IF(P21="A","UNIDAD"," PROMEDIO")))</f>
        <v>PORCENTAJE</v>
      </c>
    </row>
    <row r="24" spans="1:24" ht="75" customHeight="1">
      <c r="A24" s="56"/>
      <c r="B24" s="57"/>
      <c r="C24" s="56"/>
      <c r="D24" s="56"/>
      <c r="E24" s="56"/>
      <c r="F24" s="56"/>
      <c r="G24" s="56"/>
      <c r="H24" s="56"/>
      <c r="I24" s="56"/>
      <c r="J24" s="56"/>
      <c r="K24" s="57"/>
      <c r="L24" s="57"/>
      <c r="M24" s="56"/>
      <c r="N24" s="56"/>
      <c r="O24" s="57"/>
      <c r="P24" s="57"/>
      <c r="Q24" s="56"/>
      <c r="R24" s="56"/>
      <c r="S24" s="56"/>
      <c r="T24" s="57"/>
      <c r="U24" s="57"/>
      <c r="V24" s="60"/>
      <c r="W24" s="60"/>
      <c r="X24" s="60"/>
    </row>
    <row r="25" spans="1:24" ht="75" customHeight="1">
      <c r="A25" s="56" t="s">
        <v>620</v>
      </c>
      <c r="B25" s="57" t="s">
        <v>931</v>
      </c>
      <c r="C25" s="56" t="s">
        <v>630</v>
      </c>
      <c r="D25" s="56"/>
      <c r="E25" s="56" t="s">
        <v>930</v>
      </c>
      <c r="F25" s="56"/>
      <c r="G25" s="56"/>
      <c r="H25" s="56"/>
      <c r="I25" s="56"/>
      <c r="J25" s="56"/>
      <c r="K25" s="57" t="s">
        <v>622</v>
      </c>
      <c r="L25" s="57" t="s">
        <v>79</v>
      </c>
      <c r="M25" s="56" t="s">
        <v>371</v>
      </c>
      <c r="N25" s="56" t="s">
        <v>374</v>
      </c>
      <c r="O25" s="57" t="s">
        <v>79</v>
      </c>
      <c r="P25" s="57" t="s">
        <v>82</v>
      </c>
      <c r="Q25" s="56" t="s">
        <v>634</v>
      </c>
      <c r="R25" s="56" t="s">
        <v>375</v>
      </c>
      <c r="S25" s="56"/>
      <c r="T25" s="57">
        <v>100</v>
      </c>
      <c r="U25" s="57">
        <v>100</v>
      </c>
      <c r="V25" s="58">
        <v>87</v>
      </c>
      <c r="W25" s="59">
        <v>87</v>
      </c>
      <c r="X25" s="59" t="str">
        <f>IF(P22="((A / B) - 1) * 100","TASA DE VARIACION ",IF(P22="(A / B) * 100","PORCENTAJE",IF(P22="A","UNIDAD"," PROMEDIO")))</f>
        <v xml:space="preserve"> PROMEDIO</v>
      </c>
    </row>
    <row r="26" spans="1:24" ht="75" customHeight="1">
      <c r="A26" s="56"/>
      <c r="B26" s="57"/>
      <c r="C26" s="56"/>
      <c r="D26" s="56"/>
      <c r="E26" s="56"/>
      <c r="F26" s="56"/>
      <c r="G26" s="56"/>
      <c r="H26" s="56"/>
      <c r="I26" s="56"/>
      <c r="J26" s="56"/>
      <c r="K26" s="57"/>
      <c r="L26" s="57"/>
      <c r="M26" s="56"/>
      <c r="N26" s="56"/>
      <c r="O26" s="57"/>
      <c r="P26" s="57"/>
      <c r="Q26" s="56"/>
      <c r="R26" s="56"/>
      <c r="S26" s="56"/>
      <c r="T26" s="57"/>
      <c r="U26" s="57"/>
      <c r="V26" s="60"/>
      <c r="W26" s="60"/>
      <c r="X26" s="60"/>
    </row>
    <row r="27" spans="1:24" ht="75" customHeight="1">
      <c r="A27" s="56" t="s">
        <v>620</v>
      </c>
      <c r="B27" s="57" t="s">
        <v>931</v>
      </c>
      <c r="C27" s="56" t="s">
        <v>630</v>
      </c>
      <c r="D27" s="56"/>
      <c r="E27" s="56" t="s">
        <v>930</v>
      </c>
      <c r="F27" s="56"/>
      <c r="G27" s="56"/>
      <c r="H27" s="56"/>
      <c r="I27" s="56"/>
      <c r="J27" s="56"/>
      <c r="K27" s="57" t="s">
        <v>622</v>
      </c>
      <c r="L27" s="57" t="s">
        <v>79</v>
      </c>
      <c r="M27" s="56" t="s">
        <v>371</v>
      </c>
      <c r="N27" s="56" t="s">
        <v>376</v>
      </c>
      <c r="O27" s="57" t="s">
        <v>79</v>
      </c>
      <c r="P27" s="57" t="s">
        <v>82</v>
      </c>
      <c r="Q27" s="56" t="s">
        <v>635</v>
      </c>
      <c r="R27" s="56" t="s">
        <v>377</v>
      </c>
      <c r="S27" s="56"/>
      <c r="T27" s="57">
        <v>100</v>
      </c>
      <c r="U27" s="57">
        <v>125</v>
      </c>
      <c r="V27" s="58">
        <v>102</v>
      </c>
      <c r="W27" s="59">
        <v>102</v>
      </c>
      <c r="X27" s="59" t="str">
        <f>IF(P23="((A / B) - 1) * 100","TASA DE VARIACION ",IF(P23="(A / B) * 100","PORCENTAJE",IF(P23="A","UNIDAD"," PROMEDIO")))</f>
        <v>PORCENTAJE</v>
      </c>
    </row>
    <row r="28" spans="1:24" ht="75" customHeight="1">
      <c r="A28" s="56"/>
      <c r="B28" s="57"/>
      <c r="C28" s="56"/>
      <c r="D28" s="56"/>
      <c r="E28" s="56"/>
      <c r="F28" s="56"/>
      <c r="G28" s="56"/>
      <c r="H28" s="56"/>
      <c r="I28" s="56"/>
      <c r="J28" s="56"/>
      <c r="K28" s="57"/>
      <c r="L28" s="57"/>
      <c r="M28" s="56"/>
      <c r="N28" s="56"/>
      <c r="O28" s="57"/>
      <c r="P28" s="57"/>
      <c r="Q28" s="56"/>
      <c r="R28" s="56"/>
      <c r="S28" s="56"/>
      <c r="T28" s="57"/>
      <c r="U28" s="57"/>
      <c r="V28" s="60"/>
      <c r="W28" s="60"/>
      <c r="X28" s="60"/>
    </row>
    <row r="29" spans="1:24" ht="7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</row>
    <row r="30" spans="1:24" ht="75" customHeight="1">
      <c r="A30" s="56" t="s">
        <v>636</v>
      </c>
      <c r="B30" s="57"/>
      <c r="C30" s="56" t="s">
        <v>637</v>
      </c>
      <c r="D30" s="56"/>
      <c r="E30" s="56" t="s">
        <v>932</v>
      </c>
      <c r="F30" s="56"/>
      <c r="G30" s="56"/>
      <c r="H30" s="56"/>
      <c r="I30" s="56"/>
      <c r="J30" s="56"/>
      <c r="K30" s="57" t="s">
        <v>622</v>
      </c>
      <c r="L30" s="57" t="s">
        <v>74</v>
      </c>
      <c r="M30" s="56" t="s">
        <v>378</v>
      </c>
      <c r="N30" s="56" t="s">
        <v>379</v>
      </c>
      <c r="O30" s="57" t="s">
        <v>74</v>
      </c>
      <c r="P30" s="57" t="s">
        <v>82</v>
      </c>
      <c r="Q30" s="56" t="s">
        <v>638</v>
      </c>
      <c r="R30" s="56" t="s">
        <v>380</v>
      </c>
      <c r="S30" s="56"/>
      <c r="T30" s="57">
        <v>34.03</v>
      </c>
      <c r="U30" s="57">
        <v>97.228571428571399</v>
      </c>
      <c r="V30" s="58">
        <v>26304732.949999999</v>
      </c>
      <c r="W30" s="59">
        <v>144811918.78</v>
      </c>
      <c r="X30" s="59" t="str">
        <f t="shared" ref="X30" si="1">IF(P30="((A / B) - 1) * 100","TASA DE VARIACION ",IF(P30="(A / B) * 100","PORCENTAJE",IF(P30="A","UNIDAD"," PROMEDIO")))</f>
        <v>PORCENTAJE</v>
      </c>
    </row>
    <row r="31" spans="1:24" ht="75" customHeight="1">
      <c r="A31" s="56"/>
      <c r="B31" s="57"/>
      <c r="C31" s="56"/>
      <c r="D31" s="56"/>
      <c r="E31" s="56"/>
      <c r="F31" s="56"/>
      <c r="G31" s="56"/>
      <c r="H31" s="56"/>
      <c r="I31" s="56"/>
      <c r="J31" s="56"/>
      <c r="K31" s="57"/>
      <c r="L31" s="57"/>
      <c r="M31" s="56"/>
      <c r="N31" s="56"/>
      <c r="O31" s="57"/>
      <c r="P31" s="57"/>
      <c r="Q31" s="56"/>
      <c r="R31" s="56"/>
      <c r="S31" s="56"/>
      <c r="T31" s="57"/>
      <c r="U31" s="57"/>
      <c r="V31" s="60"/>
      <c r="W31" s="60"/>
      <c r="X31" s="60"/>
    </row>
    <row r="32" spans="1:24" ht="75" customHeight="1">
      <c r="A32" s="56" t="s">
        <v>636</v>
      </c>
      <c r="B32" s="57"/>
      <c r="C32" s="56" t="s">
        <v>637</v>
      </c>
      <c r="D32" s="56"/>
      <c r="E32" s="56" t="s">
        <v>932</v>
      </c>
      <c r="F32" s="56"/>
      <c r="G32" s="56"/>
      <c r="H32" s="56"/>
      <c r="I32" s="56"/>
      <c r="J32" s="56"/>
      <c r="K32" s="57" t="s">
        <v>622</v>
      </c>
      <c r="L32" s="57" t="s">
        <v>76</v>
      </c>
      <c r="M32" s="56" t="s">
        <v>381</v>
      </c>
      <c r="N32" s="56" t="s">
        <v>382</v>
      </c>
      <c r="O32" s="57" t="s">
        <v>76</v>
      </c>
      <c r="P32" s="57" t="s">
        <v>77</v>
      </c>
      <c r="Q32" s="56" t="s">
        <v>639</v>
      </c>
      <c r="R32" s="56" t="s">
        <v>383</v>
      </c>
      <c r="S32" s="56"/>
      <c r="T32" s="57">
        <v>-13.98</v>
      </c>
      <c r="U32" s="57">
        <v>-15.533333333333299</v>
      </c>
      <c r="V32" s="58">
        <v>86.02</v>
      </c>
      <c r="W32" s="59">
        <v>100</v>
      </c>
      <c r="X32" s="59" t="str">
        <f>IF(P31="((A / B) - 1) * 100","TASA DE VARIACION ",IF(P31="(A / B) * 100","PORCENTAJE",IF(P31="A","UNIDAD"," PROMEDIO")))</f>
        <v xml:space="preserve"> PROMEDIO</v>
      </c>
    </row>
    <row r="33" spans="1:24" ht="75" customHeight="1">
      <c r="A33" s="56"/>
      <c r="B33" s="57"/>
      <c r="C33" s="56"/>
      <c r="D33" s="56"/>
      <c r="E33" s="56"/>
      <c r="F33" s="56"/>
      <c r="G33" s="56"/>
      <c r="H33" s="56"/>
      <c r="I33" s="56"/>
      <c r="J33" s="56"/>
      <c r="K33" s="57"/>
      <c r="L33" s="57"/>
      <c r="M33" s="56"/>
      <c r="N33" s="56"/>
      <c r="O33" s="57"/>
      <c r="P33" s="57"/>
      <c r="Q33" s="56"/>
      <c r="R33" s="56"/>
      <c r="S33" s="56"/>
      <c r="T33" s="57"/>
      <c r="U33" s="57"/>
      <c r="V33" s="60"/>
      <c r="W33" s="60"/>
      <c r="X33" s="60"/>
    </row>
    <row r="34" spans="1:24" ht="75" customHeight="1">
      <c r="A34" s="56" t="s">
        <v>636</v>
      </c>
      <c r="B34" s="57" t="s">
        <v>878</v>
      </c>
      <c r="C34" s="56" t="s">
        <v>637</v>
      </c>
      <c r="D34" s="56"/>
      <c r="E34" s="56" t="s">
        <v>932</v>
      </c>
      <c r="F34" s="56">
        <v>30540.53</v>
      </c>
      <c r="G34" s="56">
        <v>23540.53</v>
      </c>
      <c r="H34" s="56">
        <v>0</v>
      </c>
      <c r="I34" s="56">
        <v>7937.14</v>
      </c>
      <c r="J34" s="56">
        <v>7937.14</v>
      </c>
      <c r="K34" s="57" t="s">
        <v>622</v>
      </c>
      <c r="L34" s="57" t="s">
        <v>78</v>
      </c>
      <c r="M34" s="56" t="s">
        <v>384</v>
      </c>
      <c r="N34" s="56" t="s">
        <v>385</v>
      </c>
      <c r="O34" s="57" t="s">
        <v>78</v>
      </c>
      <c r="P34" s="57" t="s">
        <v>82</v>
      </c>
      <c r="Q34" s="56" t="s">
        <v>640</v>
      </c>
      <c r="R34" s="56" t="s">
        <v>386</v>
      </c>
      <c r="S34" s="56"/>
      <c r="T34" s="57">
        <v>89.44</v>
      </c>
      <c r="U34" s="57">
        <v>89.44</v>
      </c>
      <c r="V34" s="61">
        <v>78998803.340000004</v>
      </c>
      <c r="W34" s="61">
        <v>89732289.629999995</v>
      </c>
      <c r="X34" s="59" t="str">
        <f>IF(P32="((A / B) - 1) * 100","TASA DE VARIACION ",IF(P32="(A / B) * 100","PORCENTAJE",IF(P32="A","UNIDAD"," PROMEDIO")))</f>
        <v xml:space="preserve">TASA DE VARIACION </v>
      </c>
    </row>
    <row r="35" spans="1:24" ht="75" customHeight="1">
      <c r="A35" s="56"/>
      <c r="B35" s="57"/>
      <c r="C35" s="56"/>
      <c r="D35" s="56"/>
      <c r="E35" s="56"/>
      <c r="F35" s="56"/>
      <c r="G35" s="56"/>
      <c r="H35" s="56"/>
      <c r="I35" s="56"/>
      <c r="J35" s="56"/>
      <c r="K35" s="57"/>
      <c r="L35" s="57"/>
      <c r="M35" s="56"/>
      <c r="N35" s="56"/>
      <c r="O35" s="57"/>
      <c r="P35" s="57"/>
      <c r="Q35" s="56"/>
      <c r="R35" s="56"/>
      <c r="S35" s="56"/>
      <c r="T35" s="57"/>
      <c r="U35" s="57"/>
      <c r="V35" s="60"/>
      <c r="W35" s="60"/>
      <c r="X35" s="60"/>
    </row>
    <row r="36" spans="1:24" ht="75" customHeight="1">
      <c r="A36" s="56" t="s">
        <v>636</v>
      </c>
      <c r="B36" s="57" t="s">
        <v>879</v>
      </c>
      <c r="C36" s="56" t="s">
        <v>637</v>
      </c>
      <c r="D36" s="56"/>
      <c r="E36" s="56" t="s">
        <v>932</v>
      </c>
      <c r="F36" s="56">
        <v>14727</v>
      </c>
      <c r="G36" s="56">
        <v>26077.39</v>
      </c>
      <c r="H36" s="56">
        <v>0</v>
      </c>
      <c r="I36" s="56">
        <v>0</v>
      </c>
      <c r="J36" s="56">
        <v>0</v>
      </c>
      <c r="K36" s="57" t="s">
        <v>622</v>
      </c>
      <c r="L36" s="57" t="s">
        <v>78</v>
      </c>
      <c r="M36" s="56" t="s">
        <v>391</v>
      </c>
      <c r="N36" s="56" t="s">
        <v>392</v>
      </c>
      <c r="O36" s="57" t="s">
        <v>78</v>
      </c>
      <c r="P36" s="57" t="s">
        <v>77</v>
      </c>
      <c r="Q36" s="56" t="s">
        <v>641</v>
      </c>
      <c r="R36" s="56" t="s">
        <v>393</v>
      </c>
      <c r="S36" s="56"/>
      <c r="T36" s="57">
        <v>84.18</v>
      </c>
      <c r="U36" s="57">
        <v>420.9</v>
      </c>
      <c r="V36" s="61">
        <v>100130779.31</v>
      </c>
      <c r="W36" s="61">
        <v>54366852.340000004</v>
      </c>
      <c r="X36" s="59" t="str">
        <f>IF(P33="((A / B) - 1) * 100","TASA DE VARIACION ",IF(P33="(A / B) * 100","PORCENTAJE",IF(P33="A","UNIDAD"," PROMEDIO")))</f>
        <v xml:space="preserve"> PROMEDIO</v>
      </c>
    </row>
    <row r="37" spans="1:24" ht="75" customHeight="1">
      <c r="A37" s="56"/>
      <c r="B37" s="57"/>
      <c r="C37" s="56"/>
      <c r="D37" s="56"/>
      <c r="E37" s="56"/>
      <c r="F37" s="56"/>
      <c r="G37" s="56"/>
      <c r="H37" s="56"/>
      <c r="I37" s="56"/>
      <c r="J37" s="56"/>
      <c r="K37" s="57"/>
      <c r="L37" s="57"/>
      <c r="M37" s="56"/>
      <c r="N37" s="56"/>
      <c r="O37" s="57"/>
      <c r="P37" s="57"/>
      <c r="Q37" s="56"/>
      <c r="R37" s="56"/>
      <c r="S37" s="56"/>
      <c r="T37" s="57"/>
      <c r="U37" s="57"/>
      <c r="V37" s="60"/>
      <c r="W37" s="60"/>
      <c r="X37" s="60"/>
    </row>
    <row r="38" spans="1:24" ht="75" customHeight="1">
      <c r="A38" s="56" t="s">
        <v>636</v>
      </c>
      <c r="B38" s="57" t="s">
        <v>933</v>
      </c>
      <c r="C38" s="56" t="s">
        <v>637</v>
      </c>
      <c r="D38" s="56"/>
      <c r="E38" s="56" t="s">
        <v>932</v>
      </c>
      <c r="F38" s="56">
        <v>24454</v>
      </c>
      <c r="G38" s="56">
        <v>20454</v>
      </c>
      <c r="H38" s="56">
        <v>0</v>
      </c>
      <c r="I38" s="56">
        <v>10902.43</v>
      </c>
      <c r="J38" s="56">
        <v>10902.43</v>
      </c>
      <c r="K38" s="57" t="s">
        <v>622</v>
      </c>
      <c r="L38" s="57" t="s">
        <v>78</v>
      </c>
      <c r="M38" s="56" t="s">
        <v>398</v>
      </c>
      <c r="N38" s="56" t="s">
        <v>399</v>
      </c>
      <c r="O38" s="57" t="s">
        <v>78</v>
      </c>
      <c r="P38" s="57" t="s">
        <v>77</v>
      </c>
      <c r="Q38" s="56" t="s">
        <v>642</v>
      </c>
      <c r="R38" s="56" t="s">
        <v>400</v>
      </c>
      <c r="S38" s="56"/>
      <c r="T38" s="57" t="s">
        <v>877</v>
      </c>
      <c r="U38" s="57">
        <v>-1714.2</v>
      </c>
      <c r="V38" s="61">
        <v>13</v>
      </c>
      <c r="W38" s="61">
        <v>7</v>
      </c>
      <c r="X38" s="59" t="str">
        <f>IF(P34="((A / B) - 1) * 100","TASA DE VARIACION ",IF(P34="(A / B) * 100","PORCENTAJE",IF(P34="A","UNIDAD"," PROMEDIO")))</f>
        <v>PORCENTAJE</v>
      </c>
    </row>
    <row r="39" spans="1:24" ht="75" customHeight="1">
      <c r="A39" s="56"/>
      <c r="B39" s="57"/>
      <c r="C39" s="56"/>
      <c r="D39" s="56"/>
      <c r="E39" s="56"/>
      <c r="F39" s="56"/>
      <c r="G39" s="56"/>
      <c r="H39" s="56"/>
      <c r="I39" s="56"/>
      <c r="J39" s="56"/>
      <c r="K39" s="57"/>
      <c r="L39" s="57"/>
      <c r="M39" s="56"/>
      <c r="N39" s="56"/>
      <c r="O39" s="57"/>
      <c r="P39" s="57"/>
      <c r="Q39" s="56"/>
      <c r="R39" s="56"/>
      <c r="S39" s="56"/>
      <c r="T39" s="57"/>
      <c r="U39" s="57"/>
      <c r="V39" s="60"/>
      <c r="W39" s="60"/>
      <c r="X39" s="60"/>
    </row>
    <row r="40" spans="1:24" ht="75" customHeight="1">
      <c r="A40" s="56" t="s">
        <v>636</v>
      </c>
      <c r="B40" s="57"/>
      <c r="C40" s="56" t="s">
        <v>637</v>
      </c>
      <c r="D40" s="56"/>
      <c r="E40" s="56" t="s">
        <v>932</v>
      </c>
      <c r="F40" s="56"/>
      <c r="G40" s="56"/>
      <c r="H40" s="56"/>
      <c r="I40" s="56"/>
      <c r="J40" s="56"/>
      <c r="K40" s="57" t="s">
        <v>622</v>
      </c>
      <c r="L40" s="57" t="s">
        <v>78</v>
      </c>
      <c r="M40" s="56" t="s">
        <v>403</v>
      </c>
      <c r="N40" s="56" t="s">
        <v>404</v>
      </c>
      <c r="O40" s="57" t="s">
        <v>78</v>
      </c>
      <c r="P40" s="57" t="s">
        <v>75</v>
      </c>
      <c r="Q40" s="56" t="s">
        <v>644</v>
      </c>
      <c r="R40" s="56" t="s">
        <v>405</v>
      </c>
      <c r="S40" s="56"/>
      <c r="T40" s="57">
        <v>6</v>
      </c>
      <c r="U40" s="57">
        <v>6</v>
      </c>
      <c r="V40" s="61">
        <v>3</v>
      </c>
      <c r="W40" s="61">
        <v>0</v>
      </c>
      <c r="X40" s="59" t="str">
        <f>IF(P35="((A / B) - 1) * 100","TASA DE VARIACION ",IF(P35="(A / B) * 100","PORCENTAJE",IF(P35="A","UNIDAD"," PROMEDIO")))</f>
        <v xml:space="preserve"> PROMEDIO</v>
      </c>
    </row>
    <row r="41" spans="1:24" ht="75" customHeight="1">
      <c r="A41" s="56"/>
      <c r="B41" s="57"/>
      <c r="C41" s="56"/>
      <c r="D41" s="56"/>
      <c r="E41" s="56"/>
      <c r="F41" s="56"/>
      <c r="G41" s="56"/>
      <c r="H41" s="56"/>
      <c r="I41" s="56"/>
      <c r="J41" s="56"/>
      <c r="K41" s="57"/>
      <c r="L41" s="57"/>
      <c r="M41" s="56"/>
      <c r="N41" s="56"/>
      <c r="O41" s="57"/>
      <c r="P41" s="57"/>
      <c r="Q41" s="56"/>
      <c r="R41" s="56"/>
      <c r="S41" s="56"/>
      <c r="T41" s="57"/>
      <c r="U41" s="57"/>
      <c r="V41" s="60"/>
      <c r="W41" s="60"/>
      <c r="X41" s="60"/>
    </row>
    <row r="42" spans="1:24" ht="75" customHeight="1">
      <c r="A42" s="56" t="s">
        <v>636</v>
      </c>
      <c r="B42" s="57" t="s">
        <v>880</v>
      </c>
      <c r="C42" s="56" t="s">
        <v>637</v>
      </c>
      <c r="D42" s="56"/>
      <c r="E42" s="56" t="s">
        <v>932</v>
      </c>
      <c r="F42" s="56">
        <v>37727</v>
      </c>
      <c r="G42" s="56">
        <v>37727</v>
      </c>
      <c r="H42" s="56">
        <v>2714.01</v>
      </c>
      <c r="I42" s="56">
        <v>11158.03</v>
      </c>
      <c r="J42" s="56">
        <v>8444.02</v>
      </c>
      <c r="K42" s="57" t="s">
        <v>622</v>
      </c>
      <c r="L42" s="57" t="s">
        <v>78</v>
      </c>
      <c r="M42" s="56" t="s">
        <v>408</v>
      </c>
      <c r="N42" s="56" t="s">
        <v>409</v>
      </c>
      <c r="O42" s="57" t="s">
        <v>78</v>
      </c>
      <c r="P42" s="57" t="s">
        <v>82</v>
      </c>
      <c r="Q42" s="56" t="s">
        <v>645</v>
      </c>
      <c r="R42" s="62"/>
      <c r="S42" s="56"/>
      <c r="T42" s="57">
        <v>103.07</v>
      </c>
      <c r="U42" s="57">
        <v>103.07</v>
      </c>
      <c r="V42" s="61">
        <v>86.2</v>
      </c>
      <c r="W42" s="61">
        <v>83.63</v>
      </c>
      <c r="X42" s="59" t="str">
        <f>IF(P36="((A / B) - 1) * 100","TASA DE VARIACION ",IF(P36="(A / B) * 100","PORCENTAJE",IF(P36="A","UNIDAD"," PROMEDIO")))</f>
        <v xml:space="preserve">TASA DE VARIACION </v>
      </c>
    </row>
    <row r="43" spans="1:24" ht="75" customHeight="1">
      <c r="A43" s="56"/>
      <c r="B43" s="57"/>
      <c r="C43" s="56"/>
      <c r="D43" s="56"/>
      <c r="E43" s="56"/>
      <c r="F43" s="56"/>
      <c r="G43" s="56"/>
      <c r="H43" s="56"/>
      <c r="I43" s="56"/>
      <c r="J43" s="56"/>
      <c r="K43" s="57"/>
      <c r="L43" s="57"/>
      <c r="M43" s="56"/>
      <c r="N43" s="56"/>
      <c r="O43" s="57"/>
      <c r="P43" s="57"/>
      <c r="Q43" s="56"/>
      <c r="R43" s="62"/>
      <c r="S43" s="56"/>
      <c r="T43" s="57"/>
      <c r="U43" s="57"/>
      <c r="V43" s="60"/>
      <c r="W43" s="60"/>
      <c r="X43" s="60"/>
    </row>
    <row r="44" spans="1:24" ht="75" customHeight="1">
      <c r="A44" s="56" t="s">
        <v>636</v>
      </c>
      <c r="B44" s="57"/>
      <c r="C44" s="56" t="s">
        <v>637</v>
      </c>
      <c r="D44" s="56"/>
      <c r="E44" s="56" t="s">
        <v>932</v>
      </c>
      <c r="F44" s="56"/>
      <c r="G44" s="56"/>
      <c r="H44" s="56"/>
      <c r="I44" s="56"/>
      <c r="J44" s="56"/>
      <c r="K44" s="57" t="s">
        <v>622</v>
      </c>
      <c r="L44" s="57" t="s">
        <v>79</v>
      </c>
      <c r="M44" s="56" t="s">
        <v>384</v>
      </c>
      <c r="N44" s="56" t="s">
        <v>387</v>
      </c>
      <c r="O44" s="57" t="s">
        <v>79</v>
      </c>
      <c r="P44" s="57" t="s">
        <v>82</v>
      </c>
      <c r="Q44" s="56" t="s">
        <v>646</v>
      </c>
      <c r="R44" s="56" t="s">
        <v>388</v>
      </c>
      <c r="S44" s="56"/>
      <c r="T44" s="57">
        <v>99.22</v>
      </c>
      <c r="U44" s="57">
        <v>99.22</v>
      </c>
      <c r="V44" s="61">
        <v>32587948.789999999</v>
      </c>
      <c r="W44" s="61">
        <v>31320954.050000001</v>
      </c>
      <c r="X44" s="59" t="str">
        <f>IF(P37="((A / B) - 1) * 100","TASA DE VARIACION ",IF(P37="(A / B) * 100","PORCENTAJE",IF(P37="A","UNIDAD"," PROMEDIO")))</f>
        <v xml:space="preserve"> PROMEDIO</v>
      </c>
    </row>
    <row r="45" spans="1:24" ht="75" customHeight="1">
      <c r="A45" s="56"/>
      <c r="B45" s="57"/>
      <c r="C45" s="56"/>
      <c r="D45" s="56"/>
      <c r="E45" s="56"/>
      <c r="F45" s="56"/>
      <c r="G45" s="56"/>
      <c r="H45" s="56"/>
      <c r="I45" s="56"/>
      <c r="J45" s="56"/>
      <c r="K45" s="57"/>
      <c r="L45" s="57"/>
      <c r="M45" s="56"/>
      <c r="N45" s="56"/>
      <c r="O45" s="57"/>
      <c r="P45" s="57"/>
      <c r="Q45" s="56"/>
      <c r="R45" s="56"/>
      <c r="S45" s="56"/>
      <c r="T45" s="57"/>
      <c r="U45" s="57"/>
      <c r="V45" s="60"/>
      <c r="W45" s="60"/>
      <c r="X45" s="60"/>
    </row>
    <row r="46" spans="1:24" ht="75" customHeight="1">
      <c r="A46" s="56" t="s">
        <v>636</v>
      </c>
      <c r="B46" s="57"/>
      <c r="C46" s="56" t="s">
        <v>637</v>
      </c>
      <c r="D46" s="56"/>
      <c r="E46" s="56" t="s">
        <v>932</v>
      </c>
      <c r="F46" s="56"/>
      <c r="G46" s="56"/>
      <c r="H46" s="56"/>
      <c r="I46" s="56"/>
      <c r="J46" s="56"/>
      <c r="K46" s="57" t="s">
        <v>622</v>
      </c>
      <c r="L46" s="57" t="s">
        <v>79</v>
      </c>
      <c r="M46" s="56" t="s">
        <v>384</v>
      </c>
      <c r="N46" s="56" t="s">
        <v>389</v>
      </c>
      <c r="O46" s="57" t="s">
        <v>79</v>
      </c>
      <c r="P46" s="57" t="s">
        <v>82</v>
      </c>
      <c r="Q46" s="56" t="s">
        <v>647</v>
      </c>
      <c r="R46" s="56" t="s">
        <v>390</v>
      </c>
      <c r="S46" s="56"/>
      <c r="T46" s="57">
        <v>100</v>
      </c>
      <c r="U46" s="57">
        <v>500</v>
      </c>
      <c r="V46" s="61">
        <v>1</v>
      </c>
      <c r="W46" s="61">
        <v>1</v>
      </c>
      <c r="X46" s="59" t="str">
        <f>IF(P38="((A / B) - 1) * 100","TASA DE VARIACION ",IF(P38="(A / B) * 100","PORCENTAJE",IF(P38="A","UNIDAD"," PROMEDIO")))</f>
        <v xml:space="preserve">TASA DE VARIACION </v>
      </c>
    </row>
    <row r="47" spans="1:24" ht="75" customHeight="1">
      <c r="A47" s="56"/>
      <c r="B47" s="57"/>
      <c r="C47" s="56"/>
      <c r="D47" s="56"/>
      <c r="E47" s="56"/>
      <c r="F47" s="56"/>
      <c r="G47" s="56"/>
      <c r="H47" s="56"/>
      <c r="I47" s="56"/>
      <c r="J47" s="56"/>
      <c r="K47" s="57"/>
      <c r="L47" s="57"/>
      <c r="M47" s="56"/>
      <c r="N47" s="56"/>
      <c r="O47" s="57"/>
      <c r="P47" s="57"/>
      <c r="Q47" s="56"/>
      <c r="R47" s="56"/>
      <c r="S47" s="56"/>
      <c r="T47" s="57"/>
      <c r="U47" s="57"/>
      <c r="V47" s="60"/>
      <c r="W47" s="60"/>
      <c r="X47" s="60"/>
    </row>
    <row r="48" spans="1:24" ht="75" customHeight="1">
      <c r="A48" s="56" t="s">
        <v>636</v>
      </c>
      <c r="B48" s="57"/>
      <c r="C48" s="56" t="s">
        <v>637</v>
      </c>
      <c r="D48" s="56"/>
      <c r="E48" s="56" t="s">
        <v>932</v>
      </c>
      <c r="F48" s="56"/>
      <c r="G48" s="56"/>
      <c r="H48" s="56"/>
      <c r="I48" s="56"/>
      <c r="J48" s="56"/>
      <c r="K48" s="57" t="s">
        <v>622</v>
      </c>
      <c r="L48" s="57" t="s">
        <v>79</v>
      </c>
      <c r="M48" s="56" t="s">
        <v>391</v>
      </c>
      <c r="N48" s="56" t="s">
        <v>394</v>
      </c>
      <c r="O48" s="57" t="s">
        <v>79</v>
      </c>
      <c r="P48" s="57" t="s">
        <v>75</v>
      </c>
      <c r="Q48" s="56" t="s">
        <v>648</v>
      </c>
      <c r="R48" s="56" t="s">
        <v>395</v>
      </c>
      <c r="S48" s="56"/>
      <c r="T48" s="57">
        <v>2</v>
      </c>
      <c r="U48" s="57">
        <v>200</v>
      </c>
      <c r="V48" s="61">
        <v>1</v>
      </c>
      <c r="W48" s="61">
        <v>0</v>
      </c>
      <c r="X48" s="59" t="str">
        <f>IF(P39="((A / B) - 1) * 100","TASA DE VARIACION ",IF(P39="(A / B) * 100","PORCENTAJE",IF(P39="A","UNIDAD"," PROMEDIO")))</f>
        <v xml:space="preserve"> PROMEDIO</v>
      </c>
    </row>
    <row r="49" spans="1:24" ht="75" customHeight="1">
      <c r="A49" s="56"/>
      <c r="B49" s="57"/>
      <c r="C49" s="56"/>
      <c r="D49" s="56"/>
      <c r="E49" s="56"/>
      <c r="F49" s="56"/>
      <c r="G49" s="56"/>
      <c r="H49" s="56"/>
      <c r="I49" s="56"/>
      <c r="J49" s="56"/>
      <c r="K49" s="57"/>
      <c r="L49" s="57"/>
      <c r="M49" s="56"/>
      <c r="N49" s="56"/>
      <c r="O49" s="57"/>
      <c r="P49" s="57"/>
      <c r="Q49" s="56"/>
      <c r="R49" s="56"/>
      <c r="S49" s="56"/>
      <c r="T49" s="57"/>
      <c r="U49" s="57"/>
      <c r="V49" s="60"/>
      <c r="W49" s="60"/>
      <c r="X49" s="60"/>
    </row>
    <row r="50" spans="1:24" ht="75" customHeight="1">
      <c r="A50" s="56" t="s">
        <v>636</v>
      </c>
      <c r="B50" s="57"/>
      <c r="C50" s="56" t="s">
        <v>637</v>
      </c>
      <c r="D50" s="56"/>
      <c r="E50" s="56" t="s">
        <v>932</v>
      </c>
      <c r="F50" s="56"/>
      <c r="G50" s="56"/>
      <c r="H50" s="56"/>
      <c r="I50" s="56"/>
      <c r="J50" s="56"/>
      <c r="K50" s="57" t="s">
        <v>622</v>
      </c>
      <c r="L50" s="57" t="s">
        <v>79</v>
      </c>
      <c r="M50" s="56" t="s">
        <v>391</v>
      </c>
      <c r="N50" s="56" t="s">
        <v>396</v>
      </c>
      <c r="O50" s="57" t="s">
        <v>79</v>
      </c>
      <c r="P50" s="57" t="s">
        <v>77</v>
      </c>
      <c r="Q50" s="56" t="s">
        <v>649</v>
      </c>
      <c r="R50" s="56" t="s">
        <v>397</v>
      </c>
      <c r="S50" s="56"/>
      <c r="T50" s="57">
        <v>79.150000000000006</v>
      </c>
      <c r="U50" s="57">
        <v>125.63492063491999</v>
      </c>
      <c r="V50" s="60"/>
      <c r="W50" s="60"/>
      <c r="X50" s="60"/>
    </row>
    <row r="51" spans="1:24" ht="75" customHeight="1">
      <c r="A51" s="56"/>
      <c r="B51" s="57"/>
      <c r="C51" s="56"/>
      <c r="D51" s="56"/>
      <c r="E51" s="56"/>
      <c r="F51" s="56"/>
      <c r="G51" s="56"/>
      <c r="H51" s="56"/>
      <c r="I51" s="56"/>
      <c r="J51" s="56"/>
      <c r="K51" s="57"/>
      <c r="L51" s="57"/>
      <c r="M51" s="56"/>
      <c r="N51" s="56"/>
      <c r="O51" s="57"/>
      <c r="P51" s="57"/>
      <c r="Q51" s="56"/>
      <c r="R51" s="56"/>
      <c r="S51" s="56"/>
      <c r="T51" s="57"/>
      <c r="U51" s="57"/>
      <c r="V51" s="61">
        <v>41740578.25</v>
      </c>
      <c r="W51" s="61">
        <v>23299771.239999998</v>
      </c>
      <c r="X51" s="59" t="str">
        <f>IF(P40="((A / B) - 1) * 100","TASA DE VARIACION ",IF(P40="(A / B) * 100","PORCENTAJE",IF(P40="A","UNIDAD"," PROMEDIO")))</f>
        <v>UNIDAD</v>
      </c>
    </row>
    <row r="52" spans="1:24" ht="75" customHeight="1">
      <c r="A52" s="56" t="s">
        <v>636</v>
      </c>
      <c r="B52" s="57"/>
      <c r="C52" s="56" t="s">
        <v>637</v>
      </c>
      <c r="D52" s="56"/>
      <c r="E52" s="56" t="s">
        <v>932</v>
      </c>
      <c r="F52" s="56"/>
      <c r="G52" s="56"/>
      <c r="H52" s="56"/>
      <c r="I52" s="56"/>
      <c r="J52" s="56"/>
      <c r="K52" s="57" t="s">
        <v>622</v>
      </c>
      <c r="L52" s="57" t="s">
        <v>79</v>
      </c>
      <c r="M52" s="56" t="s">
        <v>398</v>
      </c>
      <c r="N52" s="56" t="s">
        <v>401</v>
      </c>
      <c r="O52" s="57" t="s">
        <v>79</v>
      </c>
      <c r="P52" s="57" t="s">
        <v>77</v>
      </c>
      <c r="Q52" s="56" t="s">
        <v>650</v>
      </c>
      <c r="R52" s="56" t="s">
        <v>402</v>
      </c>
      <c r="S52" s="56"/>
      <c r="T52" s="57">
        <v>-100</v>
      </c>
      <c r="U52" s="57">
        <v>100</v>
      </c>
      <c r="V52" s="58">
        <v>0</v>
      </c>
      <c r="W52" s="59">
        <v>11</v>
      </c>
      <c r="X52" s="59" t="str">
        <f>IF(P41="((A / B) - 1) * 100","TASA DE VARIACION ",IF(P41="(A / B) * 100","PORCENTAJE",IF(P41="A","UNIDAD"," PROMEDIO")))</f>
        <v xml:space="preserve"> PROMEDIO</v>
      </c>
    </row>
    <row r="53" spans="1:24" ht="75" customHeight="1">
      <c r="A53" s="56"/>
      <c r="B53" s="57"/>
      <c r="C53" s="56"/>
      <c r="D53" s="56"/>
      <c r="E53" s="56"/>
      <c r="F53" s="56"/>
      <c r="G53" s="56"/>
      <c r="H53" s="56"/>
      <c r="I53" s="56"/>
      <c r="J53" s="56"/>
      <c r="K53" s="57"/>
      <c r="L53" s="57"/>
      <c r="M53" s="56"/>
      <c r="N53" s="56"/>
      <c r="O53" s="57"/>
      <c r="P53" s="57"/>
      <c r="Q53" s="56"/>
      <c r="R53" s="56"/>
      <c r="S53" s="56"/>
      <c r="T53" s="57"/>
      <c r="U53" s="57"/>
      <c r="V53" s="60"/>
      <c r="W53" s="60"/>
      <c r="X53" s="60"/>
    </row>
    <row r="54" spans="1:24" ht="75" customHeight="1">
      <c r="A54" s="56" t="s">
        <v>636</v>
      </c>
      <c r="B54" s="57"/>
      <c r="C54" s="56" t="s">
        <v>637</v>
      </c>
      <c r="D54" s="56"/>
      <c r="E54" s="56" t="s">
        <v>932</v>
      </c>
      <c r="F54" s="56"/>
      <c r="G54" s="56"/>
      <c r="H54" s="56"/>
      <c r="I54" s="56"/>
      <c r="J54" s="56"/>
      <c r="K54" s="57" t="s">
        <v>622</v>
      </c>
      <c r="L54" s="57" t="s">
        <v>79</v>
      </c>
      <c r="M54" s="56" t="s">
        <v>403</v>
      </c>
      <c r="N54" s="56" t="s">
        <v>406</v>
      </c>
      <c r="O54" s="57" t="s">
        <v>79</v>
      </c>
      <c r="P54" s="57" t="s">
        <v>75</v>
      </c>
      <c r="Q54" s="56" t="s">
        <v>651</v>
      </c>
      <c r="R54" s="56" t="s">
        <v>407</v>
      </c>
      <c r="S54" s="56"/>
      <c r="T54" s="57">
        <v>32</v>
      </c>
      <c r="U54" s="57">
        <v>266.666666666666</v>
      </c>
      <c r="V54" s="58">
        <v>0</v>
      </c>
      <c r="W54" s="59">
        <v>0</v>
      </c>
      <c r="X54" s="59" t="str">
        <f>IF(P42="((A / B) - 1) * 100","TASA DE VARIACION ",IF(P42="(A / B) * 100","PORCENTAJE",IF(P42="A","UNIDAD"," PROMEDIO")))</f>
        <v>PORCENTAJE</v>
      </c>
    </row>
    <row r="55" spans="1:24" ht="75" customHeight="1">
      <c r="A55" s="56"/>
      <c r="B55" s="57"/>
      <c r="C55" s="56"/>
      <c r="D55" s="56"/>
      <c r="E55" s="56"/>
      <c r="F55" s="56"/>
      <c r="G55" s="56"/>
      <c r="H55" s="56"/>
      <c r="I55" s="56"/>
      <c r="J55" s="56"/>
      <c r="K55" s="57"/>
      <c r="L55" s="57"/>
      <c r="M55" s="56"/>
      <c r="N55" s="56"/>
      <c r="O55" s="57"/>
      <c r="P55" s="57"/>
      <c r="Q55" s="56"/>
      <c r="R55" s="56"/>
      <c r="S55" s="56"/>
      <c r="T55" s="57"/>
      <c r="U55" s="57"/>
      <c r="V55" s="60"/>
      <c r="W55" s="60"/>
      <c r="X55" s="60"/>
    </row>
    <row r="56" spans="1:24" ht="75" customHeight="1">
      <c r="A56" s="56" t="s">
        <v>636</v>
      </c>
      <c r="B56" s="57"/>
      <c r="C56" s="56" t="s">
        <v>637</v>
      </c>
      <c r="D56" s="56"/>
      <c r="E56" s="56" t="s">
        <v>932</v>
      </c>
      <c r="F56" s="56"/>
      <c r="G56" s="56"/>
      <c r="H56" s="56"/>
      <c r="I56" s="56"/>
      <c r="J56" s="56"/>
      <c r="K56" s="57" t="s">
        <v>622</v>
      </c>
      <c r="L56" s="57" t="s">
        <v>79</v>
      </c>
      <c r="M56" s="56" t="s">
        <v>408</v>
      </c>
      <c r="N56" s="56" t="s">
        <v>410</v>
      </c>
      <c r="O56" s="57" t="s">
        <v>79</v>
      </c>
      <c r="P56" s="57" t="s">
        <v>82</v>
      </c>
      <c r="Q56" s="56" t="s">
        <v>652</v>
      </c>
      <c r="R56" s="56" t="s">
        <v>411</v>
      </c>
      <c r="S56" s="56"/>
      <c r="T56" s="57">
        <v>100</v>
      </c>
      <c r="U56" s="57">
        <v>100</v>
      </c>
      <c r="V56" s="58">
        <v>1</v>
      </c>
      <c r="W56" s="59">
        <v>1</v>
      </c>
      <c r="X56" s="59" t="str">
        <f>IF(P43="((A / B) - 1) * 100","TASA DE VARIACION ",IF(P43="(A / B) * 100","PORCENTAJE",IF(P43="A","UNIDAD"," PROMEDIO")))</f>
        <v xml:space="preserve"> PROMEDIO</v>
      </c>
    </row>
    <row r="57" spans="1:24" ht="75" customHeight="1">
      <c r="A57" s="56"/>
      <c r="B57" s="57"/>
      <c r="C57" s="56"/>
      <c r="D57" s="56"/>
      <c r="E57" s="56"/>
      <c r="F57" s="56"/>
      <c r="G57" s="56"/>
      <c r="H57" s="56"/>
      <c r="I57" s="56"/>
      <c r="J57" s="56"/>
      <c r="K57" s="57"/>
      <c r="L57" s="57"/>
      <c r="M57" s="56"/>
      <c r="N57" s="56"/>
      <c r="O57" s="57"/>
      <c r="P57" s="57"/>
      <c r="Q57" s="56"/>
      <c r="R57" s="56"/>
      <c r="S57" s="56"/>
      <c r="T57" s="57"/>
      <c r="U57" s="57"/>
      <c r="V57" s="60"/>
      <c r="W57" s="60"/>
      <c r="X57" s="60"/>
    </row>
    <row r="58" spans="1:24" ht="75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</row>
    <row r="59" spans="1:24" ht="75" customHeight="1">
      <c r="A59" s="56" t="s">
        <v>653</v>
      </c>
      <c r="B59" s="57"/>
      <c r="C59" s="56" t="s">
        <v>654</v>
      </c>
      <c r="D59" s="56"/>
      <c r="E59" s="56" t="s">
        <v>934</v>
      </c>
      <c r="F59" s="56"/>
      <c r="G59" s="56"/>
      <c r="H59" s="56"/>
      <c r="I59" s="56"/>
      <c r="J59" s="56"/>
      <c r="K59" s="57" t="s">
        <v>622</v>
      </c>
      <c r="L59" s="57" t="s">
        <v>74</v>
      </c>
      <c r="M59" s="56" t="s">
        <v>412</v>
      </c>
      <c r="N59" s="56" t="s">
        <v>413</v>
      </c>
      <c r="O59" s="57" t="s">
        <v>74</v>
      </c>
      <c r="P59" s="57" t="s">
        <v>75</v>
      </c>
      <c r="Q59" s="56" t="s">
        <v>655</v>
      </c>
      <c r="R59" s="56" t="s">
        <v>83</v>
      </c>
      <c r="S59" s="56"/>
      <c r="T59" s="57">
        <v>0</v>
      </c>
      <c r="U59" s="57">
        <v>0</v>
      </c>
      <c r="V59" s="58">
        <v>0</v>
      </c>
      <c r="W59" s="59">
        <v>0</v>
      </c>
      <c r="X59" s="59" t="str">
        <f t="shared" ref="X59" si="2">IF(P59="((A / B) - 1) * 100","TASA DE VARIACION ",IF(P59="(A / B) * 100","PORCENTAJE",IF(P59="A","UNIDAD"," PROMEDIO")))</f>
        <v>UNIDAD</v>
      </c>
    </row>
    <row r="60" spans="1:24" ht="75" customHeight="1">
      <c r="A60" s="56"/>
      <c r="B60" s="57"/>
      <c r="C60" s="56"/>
      <c r="D60" s="56"/>
      <c r="E60" s="56"/>
      <c r="F60" s="56"/>
      <c r="G60" s="56"/>
      <c r="H60" s="56"/>
      <c r="I60" s="56"/>
      <c r="J60" s="56"/>
      <c r="K60" s="57"/>
      <c r="L60" s="57"/>
      <c r="M60" s="56"/>
      <c r="N60" s="56"/>
      <c r="O60" s="57"/>
      <c r="P60" s="57"/>
      <c r="Q60" s="56"/>
      <c r="R60" s="56"/>
      <c r="S60" s="56"/>
      <c r="T60" s="57"/>
      <c r="U60" s="57"/>
      <c r="V60" s="60"/>
      <c r="W60" s="60"/>
      <c r="X60" s="60"/>
    </row>
    <row r="61" spans="1:24" ht="75" customHeight="1">
      <c r="A61" s="56" t="s">
        <v>653</v>
      </c>
      <c r="B61" s="57"/>
      <c r="C61" s="56" t="s">
        <v>654</v>
      </c>
      <c r="D61" s="56"/>
      <c r="E61" s="56" t="s">
        <v>934</v>
      </c>
      <c r="F61" s="56"/>
      <c r="G61" s="56"/>
      <c r="H61" s="56"/>
      <c r="I61" s="56"/>
      <c r="J61" s="56"/>
      <c r="K61" s="57" t="s">
        <v>622</v>
      </c>
      <c r="L61" s="57" t="s">
        <v>76</v>
      </c>
      <c r="M61" s="56" t="s">
        <v>414</v>
      </c>
      <c r="N61" s="56" t="s">
        <v>415</v>
      </c>
      <c r="O61" s="57" t="s">
        <v>76</v>
      </c>
      <c r="P61" s="57" t="s">
        <v>82</v>
      </c>
      <c r="Q61" s="56" t="s">
        <v>656</v>
      </c>
      <c r="R61" s="56" t="s">
        <v>416</v>
      </c>
      <c r="S61" s="56"/>
      <c r="T61" s="57">
        <v>100.66</v>
      </c>
      <c r="U61" s="57">
        <v>105.95789473684199</v>
      </c>
      <c r="V61" s="58">
        <v>31</v>
      </c>
      <c r="W61" s="59">
        <v>31</v>
      </c>
      <c r="X61" s="59" t="str">
        <f>IF(P60="((A / B) - 1) * 100","TASA DE VARIACION ",IF(P60="(A / B) * 100","PORCENTAJE",IF(P60="A","UNIDAD"," PROMEDIO")))</f>
        <v xml:space="preserve"> PROMEDIO</v>
      </c>
    </row>
    <row r="62" spans="1:24" ht="75" customHeight="1">
      <c r="A62" s="56"/>
      <c r="B62" s="57"/>
      <c r="C62" s="56"/>
      <c r="D62" s="56"/>
      <c r="E62" s="56"/>
      <c r="F62" s="56"/>
      <c r="G62" s="56"/>
      <c r="H62" s="56"/>
      <c r="I62" s="56"/>
      <c r="J62" s="56"/>
      <c r="K62" s="57"/>
      <c r="L62" s="57"/>
      <c r="M62" s="56"/>
      <c r="N62" s="56"/>
      <c r="O62" s="57"/>
      <c r="P62" s="57"/>
      <c r="Q62" s="56"/>
      <c r="R62" s="56"/>
      <c r="S62" s="56"/>
      <c r="T62" s="57"/>
      <c r="U62" s="57"/>
      <c r="V62" s="60"/>
      <c r="W62" s="60"/>
      <c r="X62" s="60"/>
    </row>
    <row r="63" spans="1:24" ht="75" customHeight="1">
      <c r="A63" s="56" t="s">
        <v>653</v>
      </c>
      <c r="B63" s="56" t="s">
        <v>881</v>
      </c>
      <c r="C63" s="56" t="s">
        <v>654</v>
      </c>
      <c r="D63" s="60"/>
      <c r="E63" s="56" t="s">
        <v>934</v>
      </c>
      <c r="F63" s="56">
        <v>3681000</v>
      </c>
      <c r="G63" s="56">
        <v>3681000</v>
      </c>
      <c r="H63" s="56">
        <v>32837.19</v>
      </c>
      <c r="I63" s="56">
        <v>2424783.56</v>
      </c>
      <c r="J63" s="56">
        <v>2683854.37</v>
      </c>
      <c r="K63" s="57" t="s">
        <v>622</v>
      </c>
      <c r="L63" s="57" t="s">
        <v>78</v>
      </c>
      <c r="M63" s="56" t="s">
        <v>417</v>
      </c>
      <c r="N63" s="56" t="s">
        <v>418</v>
      </c>
      <c r="O63" s="57" t="s">
        <v>78</v>
      </c>
      <c r="P63" s="57" t="s">
        <v>75</v>
      </c>
      <c r="Q63" s="56" t="s">
        <v>657</v>
      </c>
      <c r="R63" s="56" t="s">
        <v>419</v>
      </c>
      <c r="S63" s="56"/>
      <c r="T63" s="57">
        <v>24</v>
      </c>
      <c r="U63" s="57">
        <v>48</v>
      </c>
      <c r="V63" s="58">
        <v>0</v>
      </c>
      <c r="W63" s="59">
        <v>0</v>
      </c>
      <c r="X63" s="59" t="str">
        <f>IF(P61="((A / B) - 1) * 100","TASA DE VARIACION ",IF(P61="(A / B) * 100","PORCENTAJE",IF(P61="A","UNIDAD"," PROMEDIO")))</f>
        <v>PORCENTAJE</v>
      </c>
    </row>
    <row r="64" spans="1:24" ht="75" customHeight="1">
      <c r="A64" s="56"/>
      <c r="B64" s="56"/>
      <c r="C64" s="56"/>
      <c r="D64" s="60"/>
      <c r="E64" s="56"/>
      <c r="F64" s="56"/>
      <c r="G64" s="56"/>
      <c r="H64" s="56"/>
      <c r="I64" s="56"/>
      <c r="J64" s="56"/>
      <c r="K64" s="57"/>
      <c r="L64" s="57"/>
      <c r="M64" s="56"/>
      <c r="N64" s="56"/>
      <c r="O64" s="57"/>
      <c r="P64" s="57"/>
      <c r="Q64" s="56"/>
      <c r="R64" s="56"/>
      <c r="S64" s="56"/>
      <c r="T64" s="57"/>
      <c r="U64" s="57"/>
      <c r="V64" s="60"/>
      <c r="W64" s="60"/>
      <c r="X64" s="60"/>
    </row>
    <row r="65" spans="1:24" ht="75" customHeight="1">
      <c r="A65" s="56" t="s">
        <v>653</v>
      </c>
      <c r="B65" s="56" t="s">
        <v>882</v>
      </c>
      <c r="C65" s="56" t="s">
        <v>654</v>
      </c>
      <c r="D65" s="60"/>
      <c r="E65" s="56" t="s">
        <v>934</v>
      </c>
      <c r="F65" s="56">
        <v>630225.05000000005</v>
      </c>
      <c r="G65" s="56">
        <v>628225</v>
      </c>
      <c r="H65" s="56">
        <v>0</v>
      </c>
      <c r="I65" s="56">
        <v>381373.86</v>
      </c>
      <c r="J65" s="56">
        <v>380590.86</v>
      </c>
      <c r="K65" s="57" t="s">
        <v>622</v>
      </c>
      <c r="L65" s="57" t="s">
        <v>78</v>
      </c>
      <c r="M65" s="56" t="s">
        <v>422</v>
      </c>
      <c r="N65" s="56" t="s">
        <v>423</v>
      </c>
      <c r="O65" s="57" t="s">
        <v>78</v>
      </c>
      <c r="P65" s="57" t="s">
        <v>75</v>
      </c>
      <c r="Q65" s="56" t="s">
        <v>658</v>
      </c>
      <c r="R65" s="56" t="s">
        <v>424</v>
      </c>
      <c r="S65" s="56"/>
      <c r="T65" s="57">
        <v>1</v>
      </c>
      <c r="U65" s="57">
        <v>33.3333333333333</v>
      </c>
      <c r="V65" s="58">
        <v>0</v>
      </c>
      <c r="W65" s="59">
        <v>0</v>
      </c>
      <c r="X65" s="59" t="str">
        <f>IF(P62="((A / B) - 1) * 100","TASA DE VARIACION ",IF(P62="(A / B) * 100","PORCENTAJE",IF(P62="A","UNIDAD"," PROMEDIO")))</f>
        <v xml:space="preserve"> PROMEDIO</v>
      </c>
    </row>
    <row r="66" spans="1:24" ht="75" customHeight="1">
      <c r="A66" s="56"/>
      <c r="B66" s="56"/>
      <c r="C66" s="56"/>
      <c r="D66" s="60"/>
      <c r="E66" s="56"/>
      <c r="F66" s="56"/>
      <c r="G66" s="56"/>
      <c r="H66" s="56"/>
      <c r="I66" s="56"/>
      <c r="J66" s="56"/>
      <c r="K66" s="57"/>
      <c r="L66" s="57"/>
      <c r="M66" s="56"/>
      <c r="N66" s="56"/>
      <c r="O66" s="57"/>
      <c r="P66" s="57"/>
      <c r="Q66" s="56"/>
      <c r="R66" s="56"/>
      <c r="S66" s="56"/>
      <c r="T66" s="57"/>
      <c r="U66" s="57"/>
      <c r="V66" s="60"/>
      <c r="W66" s="60"/>
      <c r="X66" s="60"/>
    </row>
    <row r="67" spans="1:24" ht="75" customHeight="1">
      <c r="A67" s="56" t="s">
        <v>653</v>
      </c>
      <c r="B67" s="56"/>
      <c r="C67" s="56" t="s">
        <v>654</v>
      </c>
      <c r="D67" s="60"/>
      <c r="E67" s="56" t="s">
        <v>934</v>
      </c>
      <c r="F67" s="56"/>
      <c r="G67" s="56"/>
      <c r="H67" s="56"/>
      <c r="I67" s="56"/>
      <c r="J67" s="56"/>
      <c r="K67" s="57" t="s">
        <v>622</v>
      </c>
      <c r="L67" s="57" t="s">
        <v>78</v>
      </c>
      <c r="M67" s="56" t="s">
        <v>425</v>
      </c>
      <c r="N67" s="56" t="s">
        <v>426</v>
      </c>
      <c r="O67" s="57" t="s">
        <v>78</v>
      </c>
      <c r="P67" s="57" t="s">
        <v>82</v>
      </c>
      <c r="Q67" s="56" t="s">
        <v>659</v>
      </c>
      <c r="R67" s="56" t="s">
        <v>427</v>
      </c>
      <c r="S67" s="56"/>
      <c r="T67" s="57">
        <v>0</v>
      </c>
      <c r="U67" s="57">
        <v>0</v>
      </c>
      <c r="V67" s="58">
        <v>0</v>
      </c>
      <c r="W67" s="59">
        <v>0</v>
      </c>
      <c r="X67" s="59" t="str">
        <f>IF(P63="((A / B) - 1) * 100","TASA DE VARIACION ",IF(P63="(A / B) * 100","PORCENTAJE",IF(P63="A","UNIDAD"," PROMEDIO")))</f>
        <v>UNIDAD</v>
      </c>
    </row>
    <row r="68" spans="1:24" ht="75" customHeight="1">
      <c r="A68" s="56"/>
      <c r="B68" s="56"/>
      <c r="C68" s="56"/>
      <c r="D68" s="60"/>
      <c r="E68" s="56"/>
      <c r="F68" s="56"/>
      <c r="G68" s="56"/>
      <c r="H68" s="56"/>
      <c r="I68" s="56"/>
      <c r="J68" s="56"/>
      <c r="K68" s="57"/>
      <c r="L68" s="57"/>
      <c r="M68" s="56"/>
      <c r="N68" s="56"/>
      <c r="O68" s="57"/>
      <c r="P68" s="57"/>
      <c r="Q68" s="56"/>
      <c r="R68" s="56"/>
      <c r="S68" s="56"/>
      <c r="T68" s="57"/>
      <c r="U68" s="57"/>
      <c r="V68" s="60"/>
      <c r="W68" s="60"/>
      <c r="X68" s="60"/>
    </row>
    <row r="69" spans="1:24" ht="75" customHeight="1">
      <c r="A69" s="56" t="s">
        <v>653</v>
      </c>
      <c r="B69" s="56" t="s">
        <v>935</v>
      </c>
      <c r="C69" s="56" t="s">
        <v>654</v>
      </c>
      <c r="D69" s="60"/>
      <c r="E69" s="56" t="s">
        <v>934</v>
      </c>
      <c r="F69" s="56">
        <v>181649.96</v>
      </c>
      <c r="G69" s="56">
        <v>172649.96</v>
      </c>
      <c r="H69" s="56">
        <v>4370.8</v>
      </c>
      <c r="I69" s="56">
        <v>50851.07</v>
      </c>
      <c r="J69" s="56">
        <v>43113.27</v>
      </c>
      <c r="K69" s="57" t="s">
        <v>622</v>
      </c>
      <c r="L69" s="57" t="s">
        <v>78</v>
      </c>
      <c r="M69" s="56" t="s">
        <v>428</v>
      </c>
      <c r="N69" s="56" t="s">
        <v>429</v>
      </c>
      <c r="O69" s="57" t="s">
        <v>78</v>
      </c>
      <c r="P69" s="57" t="s">
        <v>82</v>
      </c>
      <c r="Q69" s="56" t="s">
        <v>660</v>
      </c>
      <c r="R69" s="56" t="s">
        <v>430</v>
      </c>
      <c r="S69" s="56"/>
      <c r="T69" s="57">
        <v>100</v>
      </c>
      <c r="U69" s="57">
        <v>111.111111111111</v>
      </c>
      <c r="V69" s="58">
        <v>100</v>
      </c>
      <c r="W69" s="59">
        <v>100</v>
      </c>
      <c r="X69" s="59" t="str">
        <f>IF(P64="((A / B) - 1) * 100","TASA DE VARIACION ",IF(P64="(A / B) * 100","PORCENTAJE",IF(P64="A","UNIDAD"," PROMEDIO")))</f>
        <v xml:space="preserve"> PROMEDIO</v>
      </c>
    </row>
    <row r="70" spans="1:24" ht="75" customHeight="1">
      <c r="A70" s="56"/>
      <c r="B70" s="56"/>
      <c r="C70" s="56"/>
      <c r="D70" s="60"/>
      <c r="E70" s="56"/>
      <c r="F70" s="56"/>
      <c r="G70" s="56"/>
      <c r="H70" s="56"/>
      <c r="I70" s="56"/>
      <c r="J70" s="56"/>
      <c r="K70" s="57"/>
      <c r="L70" s="57"/>
      <c r="M70" s="56"/>
      <c r="N70" s="56"/>
      <c r="O70" s="57"/>
      <c r="P70" s="57"/>
      <c r="Q70" s="56"/>
      <c r="R70" s="56"/>
      <c r="S70" s="56"/>
      <c r="T70" s="57"/>
      <c r="U70" s="57"/>
      <c r="V70" s="60"/>
      <c r="W70" s="60"/>
      <c r="X70" s="60"/>
    </row>
    <row r="71" spans="1:24" ht="75" customHeight="1">
      <c r="A71" s="56" t="s">
        <v>653</v>
      </c>
      <c r="B71" s="57"/>
      <c r="C71" s="56" t="s">
        <v>654</v>
      </c>
      <c r="D71" s="56"/>
      <c r="E71" s="56" t="s">
        <v>934</v>
      </c>
      <c r="F71" s="56"/>
      <c r="G71" s="56"/>
      <c r="H71" s="56"/>
      <c r="I71" s="56"/>
      <c r="J71" s="56"/>
      <c r="K71" s="57" t="s">
        <v>622</v>
      </c>
      <c r="L71" s="57" t="s">
        <v>79</v>
      </c>
      <c r="M71" s="56" t="s">
        <v>417</v>
      </c>
      <c r="N71" s="56" t="s">
        <v>420</v>
      </c>
      <c r="O71" s="57" t="s">
        <v>79</v>
      </c>
      <c r="P71" s="57" t="s">
        <v>75</v>
      </c>
      <c r="Q71" s="56" t="s">
        <v>661</v>
      </c>
      <c r="R71" s="56" t="s">
        <v>421</v>
      </c>
      <c r="S71" s="56"/>
      <c r="T71" s="57">
        <v>7</v>
      </c>
      <c r="U71" s="57">
        <v>350</v>
      </c>
      <c r="V71" s="58">
        <v>0</v>
      </c>
      <c r="W71" s="59">
        <v>0</v>
      </c>
      <c r="X71" s="59" t="str">
        <f>IF(P65="((A / B) - 1) * 100","TASA DE VARIACION ",IF(P65="(A / B) * 100","PORCENTAJE",IF(P65="A","UNIDAD"," PROMEDIO")))</f>
        <v>UNIDAD</v>
      </c>
    </row>
    <row r="72" spans="1:24" ht="75" customHeight="1">
      <c r="A72" s="56"/>
      <c r="B72" s="57"/>
      <c r="C72" s="56"/>
      <c r="D72" s="56"/>
      <c r="E72" s="56"/>
      <c r="F72" s="56"/>
      <c r="G72" s="56"/>
      <c r="H72" s="56"/>
      <c r="I72" s="56"/>
      <c r="J72" s="56"/>
      <c r="K72" s="57"/>
      <c r="L72" s="57"/>
      <c r="M72" s="56"/>
      <c r="N72" s="56"/>
      <c r="O72" s="57"/>
      <c r="P72" s="57"/>
      <c r="Q72" s="56"/>
      <c r="R72" s="56"/>
      <c r="S72" s="56"/>
      <c r="T72" s="57"/>
      <c r="U72" s="57"/>
      <c r="V72" s="60"/>
      <c r="W72" s="60"/>
      <c r="X72" s="60"/>
    </row>
    <row r="73" spans="1:24" ht="75" customHeight="1">
      <c r="A73" s="56" t="s">
        <v>653</v>
      </c>
      <c r="B73" s="57"/>
      <c r="C73" s="56" t="s">
        <v>654</v>
      </c>
      <c r="D73" s="56"/>
      <c r="E73" s="56" t="s">
        <v>934</v>
      </c>
      <c r="F73" s="56"/>
      <c r="G73" s="56"/>
      <c r="H73" s="56"/>
      <c r="I73" s="56"/>
      <c r="J73" s="56"/>
      <c r="K73" s="57" t="s">
        <v>622</v>
      </c>
      <c r="L73" s="57" t="s">
        <v>79</v>
      </c>
      <c r="M73" s="56" t="s">
        <v>422</v>
      </c>
      <c r="N73" s="56" t="s">
        <v>662</v>
      </c>
      <c r="O73" s="57" t="s">
        <v>79</v>
      </c>
      <c r="P73" s="57" t="s">
        <v>75</v>
      </c>
      <c r="Q73" s="56" t="s">
        <v>663</v>
      </c>
      <c r="R73" s="56" t="s">
        <v>664</v>
      </c>
      <c r="S73" s="56"/>
      <c r="T73" s="57">
        <v>1</v>
      </c>
      <c r="U73" s="57">
        <v>33.3333333333333</v>
      </c>
      <c r="V73" s="58">
        <v>0</v>
      </c>
      <c r="W73" s="59">
        <v>0</v>
      </c>
      <c r="X73" s="59" t="str">
        <f>IF(P66="((A / B) - 1) * 100","TASA DE VARIACION ",IF(P66="(A / B) * 100","PORCENTAJE",IF(P66="A","UNIDAD"," PROMEDIO")))</f>
        <v xml:space="preserve"> PROMEDIO</v>
      </c>
    </row>
    <row r="74" spans="1:24" ht="75" customHeight="1">
      <c r="A74" s="56"/>
      <c r="B74" s="57"/>
      <c r="C74" s="56"/>
      <c r="D74" s="56"/>
      <c r="E74" s="56"/>
      <c r="F74" s="56"/>
      <c r="G74" s="56"/>
      <c r="H74" s="56"/>
      <c r="I74" s="56"/>
      <c r="J74" s="56"/>
      <c r="K74" s="57"/>
      <c r="L74" s="57"/>
      <c r="M74" s="56"/>
      <c r="N74" s="56"/>
      <c r="O74" s="57"/>
      <c r="P74" s="57"/>
      <c r="Q74" s="56"/>
      <c r="R74" s="56"/>
      <c r="S74" s="56"/>
      <c r="T74" s="57"/>
      <c r="U74" s="57"/>
      <c r="V74" s="60"/>
      <c r="W74" s="60"/>
      <c r="X74" s="60"/>
    </row>
    <row r="75" spans="1:24" ht="75" customHeight="1">
      <c r="A75" s="56" t="s">
        <v>653</v>
      </c>
      <c r="B75" s="57"/>
      <c r="C75" s="56" t="s">
        <v>654</v>
      </c>
      <c r="D75" s="56"/>
      <c r="E75" s="56" t="s">
        <v>934</v>
      </c>
      <c r="F75" s="56"/>
      <c r="G75" s="56"/>
      <c r="H75" s="56"/>
      <c r="I75" s="56"/>
      <c r="J75" s="56"/>
      <c r="K75" s="57" t="s">
        <v>622</v>
      </c>
      <c r="L75" s="57" t="s">
        <v>79</v>
      </c>
      <c r="M75" s="56" t="s">
        <v>428</v>
      </c>
      <c r="N75" s="56" t="s">
        <v>431</v>
      </c>
      <c r="O75" s="57" t="s">
        <v>79</v>
      </c>
      <c r="P75" s="57" t="s">
        <v>82</v>
      </c>
      <c r="Q75" s="56" t="s">
        <v>665</v>
      </c>
      <c r="R75" s="56" t="s">
        <v>432</v>
      </c>
      <c r="S75" s="56"/>
      <c r="T75" s="57">
        <v>100</v>
      </c>
      <c r="U75" s="57">
        <v>100</v>
      </c>
      <c r="V75" s="58">
        <v>100</v>
      </c>
      <c r="W75" s="59">
        <v>100</v>
      </c>
      <c r="X75" s="59" t="str">
        <f>IF(P67="((A / B) - 1) * 100","TASA DE VARIACION ",IF(P67="(A / B) * 100","PORCENTAJE",IF(P67="A","UNIDAD"," PROMEDIO")))</f>
        <v>PORCENTAJE</v>
      </c>
    </row>
    <row r="76" spans="1:24" ht="75" customHeight="1">
      <c r="A76" s="56"/>
      <c r="B76" s="57"/>
      <c r="C76" s="56"/>
      <c r="D76" s="56"/>
      <c r="E76" s="56"/>
      <c r="F76" s="56"/>
      <c r="G76" s="56"/>
      <c r="H76" s="56"/>
      <c r="I76" s="56"/>
      <c r="J76" s="56"/>
      <c r="K76" s="57"/>
      <c r="L76" s="57"/>
      <c r="M76" s="56"/>
      <c r="N76" s="56"/>
      <c r="O76" s="57"/>
      <c r="P76" s="57"/>
      <c r="Q76" s="56"/>
      <c r="R76" s="56"/>
      <c r="S76" s="56"/>
      <c r="T76" s="57"/>
      <c r="U76" s="57"/>
      <c r="V76" s="60"/>
      <c r="W76" s="60"/>
      <c r="X76" s="60"/>
    </row>
    <row r="77" spans="1:24" ht="75" customHeight="1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</row>
    <row r="78" spans="1:24" ht="75" customHeight="1">
      <c r="A78" s="56" t="s">
        <v>666</v>
      </c>
      <c r="B78" s="57"/>
      <c r="C78" s="56" t="s">
        <v>667</v>
      </c>
      <c r="D78" s="56"/>
      <c r="E78" s="56" t="s">
        <v>936</v>
      </c>
      <c r="F78" s="56"/>
      <c r="G78" s="56"/>
      <c r="H78" s="56"/>
      <c r="I78" s="56"/>
      <c r="J78" s="56"/>
      <c r="K78" s="57" t="s">
        <v>622</v>
      </c>
      <c r="L78" s="57" t="s">
        <v>74</v>
      </c>
      <c r="M78" s="56" t="s">
        <v>433</v>
      </c>
      <c r="N78" s="56" t="s">
        <v>434</v>
      </c>
      <c r="O78" s="57" t="s">
        <v>74</v>
      </c>
      <c r="P78" s="57" t="s">
        <v>75</v>
      </c>
      <c r="Q78" s="56" t="s">
        <v>668</v>
      </c>
      <c r="R78" s="56" t="s">
        <v>435</v>
      </c>
      <c r="S78" s="56"/>
      <c r="T78" s="57">
        <v>26.5</v>
      </c>
      <c r="U78" s="57">
        <v>2650</v>
      </c>
      <c r="V78" s="58">
        <v>26.5</v>
      </c>
      <c r="W78" s="59">
        <v>0</v>
      </c>
      <c r="X78" s="59" t="str">
        <f t="shared" ref="X78" si="3">IF(P78="((A / B) - 1) * 100","TASA DE VARIACION ",IF(P78="(A / B) * 100","PORCENTAJE",IF(P78="A","UNIDAD"," PROMEDIO")))</f>
        <v>UNIDAD</v>
      </c>
    </row>
    <row r="79" spans="1:24" ht="75" customHeight="1">
      <c r="A79" s="56"/>
      <c r="B79" s="57"/>
      <c r="C79" s="56"/>
      <c r="D79" s="56"/>
      <c r="E79" s="56"/>
      <c r="F79" s="56"/>
      <c r="G79" s="56"/>
      <c r="H79" s="56"/>
      <c r="I79" s="56"/>
      <c r="J79" s="56"/>
      <c r="K79" s="57"/>
      <c r="L79" s="57"/>
      <c r="M79" s="56"/>
      <c r="N79" s="56"/>
      <c r="O79" s="57"/>
      <c r="P79" s="57"/>
      <c r="Q79" s="56"/>
      <c r="R79" s="56"/>
      <c r="S79" s="56"/>
      <c r="T79" s="57"/>
      <c r="U79" s="57"/>
      <c r="V79" s="60"/>
      <c r="W79" s="60"/>
      <c r="X79" s="60"/>
    </row>
    <row r="80" spans="1:24" ht="75" customHeight="1">
      <c r="A80" s="56" t="s">
        <v>666</v>
      </c>
      <c r="B80" s="57"/>
      <c r="C80" s="56" t="s">
        <v>667</v>
      </c>
      <c r="D80" s="56"/>
      <c r="E80" s="56" t="s">
        <v>936</v>
      </c>
      <c r="F80" s="56"/>
      <c r="G80" s="56"/>
      <c r="H80" s="56"/>
      <c r="I80" s="56"/>
      <c r="J80" s="56"/>
      <c r="K80" s="57" t="s">
        <v>622</v>
      </c>
      <c r="L80" s="57" t="s">
        <v>76</v>
      </c>
      <c r="M80" s="56" t="s">
        <v>436</v>
      </c>
      <c r="N80" s="56" t="s">
        <v>437</v>
      </c>
      <c r="O80" s="57" t="s">
        <v>76</v>
      </c>
      <c r="P80" s="57" t="s">
        <v>77</v>
      </c>
      <c r="Q80" s="56" t="s">
        <v>669</v>
      </c>
      <c r="R80" s="56" t="s">
        <v>438</v>
      </c>
      <c r="S80" s="56"/>
      <c r="T80" s="57">
        <v>-100</v>
      </c>
      <c r="U80" s="57">
        <v>-1000</v>
      </c>
      <c r="V80" s="58">
        <v>0</v>
      </c>
      <c r="W80" s="59">
        <v>41</v>
      </c>
      <c r="X80" s="59" t="str">
        <f>IF(P79="((A / B) - 1) * 100","TASA DE VARIACION ",IF(P79="(A / B) * 100","PORCENTAJE",IF(P79="A","UNIDAD"," PROMEDIO")))</f>
        <v xml:space="preserve"> PROMEDIO</v>
      </c>
    </row>
    <row r="81" spans="1:24" ht="75" customHeight="1">
      <c r="A81" s="56"/>
      <c r="B81" s="57"/>
      <c r="C81" s="56"/>
      <c r="D81" s="56"/>
      <c r="E81" s="56"/>
      <c r="F81" s="56"/>
      <c r="G81" s="56"/>
      <c r="H81" s="56"/>
      <c r="I81" s="56"/>
      <c r="J81" s="56"/>
      <c r="K81" s="57"/>
      <c r="L81" s="57"/>
      <c r="M81" s="56"/>
      <c r="N81" s="56"/>
      <c r="O81" s="57"/>
      <c r="P81" s="57"/>
      <c r="Q81" s="56"/>
      <c r="R81" s="56"/>
      <c r="S81" s="56"/>
      <c r="T81" s="57"/>
      <c r="U81" s="57"/>
      <c r="V81" s="60"/>
      <c r="W81" s="60"/>
      <c r="X81" s="60"/>
    </row>
    <row r="82" spans="1:24" ht="75" customHeight="1">
      <c r="A82" s="56" t="s">
        <v>666</v>
      </c>
      <c r="B82" s="56" t="s">
        <v>937</v>
      </c>
      <c r="C82" s="56" t="s">
        <v>667</v>
      </c>
      <c r="D82" s="60"/>
      <c r="E82" s="56" t="s">
        <v>936</v>
      </c>
      <c r="F82" s="56">
        <v>692500</v>
      </c>
      <c r="G82" s="56">
        <v>745885.73</v>
      </c>
      <c r="H82" s="56">
        <v>2090</v>
      </c>
      <c r="I82" s="56">
        <v>464007.02</v>
      </c>
      <c r="J82" s="56">
        <v>336219.65</v>
      </c>
      <c r="K82" s="57" t="s">
        <v>622</v>
      </c>
      <c r="L82" s="57" t="s">
        <v>78</v>
      </c>
      <c r="M82" s="56" t="s">
        <v>439</v>
      </c>
      <c r="N82" s="56" t="s">
        <v>440</v>
      </c>
      <c r="O82" s="57" t="s">
        <v>78</v>
      </c>
      <c r="P82" s="57" t="s">
        <v>77</v>
      </c>
      <c r="Q82" s="56" t="s">
        <v>670</v>
      </c>
      <c r="R82" s="56" t="s">
        <v>441</v>
      </c>
      <c r="S82" s="56"/>
      <c r="T82" s="57">
        <v>-100</v>
      </c>
      <c r="U82" s="57">
        <v>-1000</v>
      </c>
      <c r="V82" s="58">
        <v>0</v>
      </c>
      <c r="W82" s="59">
        <v>57</v>
      </c>
      <c r="X82" s="59" t="str">
        <f>IF(P80="((A / B) - 1) * 100","TASA DE VARIACION ",IF(P80="(A / B) * 100","PORCENTAJE",IF(P80="A","UNIDAD"," PROMEDIO")))</f>
        <v xml:space="preserve">TASA DE VARIACION </v>
      </c>
    </row>
    <row r="83" spans="1:24" ht="75" customHeight="1">
      <c r="A83" s="56"/>
      <c r="B83" s="56"/>
      <c r="C83" s="56"/>
      <c r="D83" s="60"/>
      <c r="E83" s="56"/>
      <c r="F83" s="56"/>
      <c r="G83" s="56"/>
      <c r="H83" s="56"/>
      <c r="I83" s="56"/>
      <c r="J83" s="56"/>
      <c r="K83" s="57"/>
      <c r="L83" s="57"/>
      <c r="M83" s="56"/>
      <c r="N83" s="56"/>
      <c r="O83" s="57"/>
      <c r="P83" s="57"/>
      <c r="Q83" s="56"/>
      <c r="R83" s="56"/>
      <c r="S83" s="56"/>
      <c r="T83" s="57"/>
      <c r="U83" s="57"/>
      <c r="V83" s="60"/>
      <c r="W83" s="60"/>
      <c r="X83" s="60"/>
    </row>
    <row r="84" spans="1:24" ht="75" customHeight="1">
      <c r="A84" s="56" t="s">
        <v>666</v>
      </c>
      <c r="B84" s="56" t="s">
        <v>938</v>
      </c>
      <c r="C84" s="56" t="s">
        <v>667</v>
      </c>
      <c r="D84" s="60"/>
      <c r="E84" s="56" t="s">
        <v>936</v>
      </c>
      <c r="F84" s="56">
        <v>886009.39</v>
      </c>
      <c r="G84" s="56">
        <v>846014</v>
      </c>
      <c r="H84" s="56">
        <v>47891.54</v>
      </c>
      <c r="I84" s="56">
        <v>491955.77</v>
      </c>
      <c r="J84" s="56">
        <v>317539.61</v>
      </c>
      <c r="K84" s="57" t="s">
        <v>622</v>
      </c>
      <c r="L84" s="57" t="s">
        <v>78</v>
      </c>
      <c r="M84" s="56" t="s">
        <v>444</v>
      </c>
      <c r="N84" s="56" t="s">
        <v>445</v>
      </c>
      <c r="O84" s="57" t="s">
        <v>78</v>
      </c>
      <c r="P84" s="57" t="s">
        <v>82</v>
      </c>
      <c r="Q84" s="56" t="s">
        <v>671</v>
      </c>
      <c r="R84" s="56" t="s">
        <v>446</v>
      </c>
      <c r="S84" s="56"/>
      <c r="T84" s="57">
        <v>130.77000000000001</v>
      </c>
      <c r="U84" s="57">
        <v>1307.7</v>
      </c>
      <c r="V84" s="58">
        <v>18</v>
      </c>
      <c r="W84" s="59">
        <v>16</v>
      </c>
      <c r="X84" s="59" t="str">
        <f>IF(P81="((A / B) - 1) * 100","TASA DE VARIACION ",IF(P81="(A / B) * 100","PORCENTAJE",IF(P81="A","UNIDAD"," PROMEDIO")))</f>
        <v xml:space="preserve"> PROMEDIO</v>
      </c>
    </row>
    <row r="85" spans="1:24" ht="75" customHeight="1">
      <c r="A85" s="56"/>
      <c r="B85" s="56"/>
      <c r="C85" s="56"/>
      <c r="D85" s="60"/>
      <c r="E85" s="56"/>
      <c r="F85" s="56"/>
      <c r="G85" s="56"/>
      <c r="H85" s="56"/>
      <c r="I85" s="56"/>
      <c r="J85" s="56"/>
      <c r="K85" s="57"/>
      <c r="L85" s="57"/>
      <c r="M85" s="56"/>
      <c r="N85" s="56"/>
      <c r="O85" s="57"/>
      <c r="P85" s="57"/>
      <c r="Q85" s="56"/>
      <c r="R85" s="56"/>
      <c r="S85" s="56"/>
      <c r="T85" s="57"/>
      <c r="U85" s="57"/>
      <c r="V85" s="60"/>
      <c r="W85" s="60"/>
      <c r="X85" s="60"/>
    </row>
    <row r="86" spans="1:24" ht="75" customHeight="1">
      <c r="A86" s="56" t="s">
        <v>666</v>
      </c>
      <c r="B86" s="56" t="s">
        <v>939</v>
      </c>
      <c r="C86" s="56" t="s">
        <v>667</v>
      </c>
      <c r="D86" s="60"/>
      <c r="E86" s="56" t="s">
        <v>936</v>
      </c>
      <c r="F86" s="56">
        <v>96730</v>
      </c>
      <c r="G86" s="56">
        <v>121944.27</v>
      </c>
      <c r="H86" s="56">
        <v>0</v>
      </c>
      <c r="I86" s="56">
        <v>34223.599999999999</v>
      </c>
      <c r="J86" s="56">
        <v>17347.5</v>
      </c>
      <c r="K86" s="57" t="s">
        <v>622</v>
      </c>
      <c r="L86" s="57" t="s">
        <v>78</v>
      </c>
      <c r="M86" s="56" t="s">
        <v>451</v>
      </c>
      <c r="N86" s="56" t="s">
        <v>452</v>
      </c>
      <c r="O86" s="57" t="s">
        <v>78</v>
      </c>
      <c r="P86" s="57" t="s">
        <v>82</v>
      </c>
      <c r="Q86" s="56" t="s">
        <v>672</v>
      </c>
      <c r="R86" s="56" t="s">
        <v>453</v>
      </c>
      <c r="S86" s="56"/>
      <c r="T86" s="57">
        <v>100</v>
      </c>
      <c r="U86" s="57">
        <v>1000</v>
      </c>
      <c r="V86" s="58">
        <v>7</v>
      </c>
      <c r="W86" s="59">
        <v>8</v>
      </c>
      <c r="X86" s="59" t="str">
        <f>IF(P82="((A / B) - 1) * 100","TASA DE VARIACION ",IF(P82="(A / B) * 100","PORCENTAJE",IF(P82="A","UNIDAD"," PROMEDIO")))</f>
        <v xml:space="preserve">TASA DE VARIACION </v>
      </c>
    </row>
    <row r="87" spans="1:24" ht="75" customHeight="1">
      <c r="A87" s="56"/>
      <c r="B87" s="56"/>
      <c r="C87" s="56"/>
      <c r="D87" s="60"/>
      <c r="E87" s="56"/>
      <c r="F87" s="56"/>
      <c r="G87" s="56"/>
      <c r="H87" s="56"/>
      <c r="I87" s="56"/>
      <c r="J87" s="56"/>
      <c r="K87" s="57"/>
      <c r="L87" s="57"/>
      <c r="M87" s="56"/>
      <c r="N87" s="56"/>
      <c r="O87" s="57"/>
      <c r="P87" s="57"/>
      <c r="Q87" s="56"/>
      <c r="R87" s="56"/>
      <c r="S87" s="56"/>
      <c r="T87" s="57"/>
      <c r="U87" s="57"/>
      <c r="V87" s="60"/>
      <c r="W87" s="60"/>
      <c r="X87" s="60"/>
    </row>
    <row r="88" spans="1:24" ht="75" customHeight="1">
      <c r="A88" s="56" t="s">
        <v>666</v>
      </c>
      <c r="B88" s="56" t="s">
        <v>940</v>
      </c>
      <c r="C88" s="56" t="s">
        <v>667</v>
      </c>
      <c r="D88" s="60"/>
      <c r="E88" s="56" t="s">
        <v>936</v>
      </c>
      <c r="F88" s="56">
        <v>9400</v>
      </c>
      <c r="G88" s="56">
        <v>9400</v>
      </c>
      <c r="H88" s="56">
        <v>0</v>
      </c>
      <c r="I88" s="56">
        <v>0</v>
      </c>
      <c r="J88" s="56"/>
      <c r="K88" s="57" t="s">
        <v>622</v>
      </c>
      <c r="L88" s="57" t="s">
        <v>78</v>
      </c>
      <c r="M88" s="56" t="s">
        <v>457</v>
      </c>
      <c r="N88" s="56" t="s">
        <v>458</v>
      </c>
      <c r="O88" s="57" t="s">
        <v>78</v>
      </c>
      <c r="P88" s="57" t="s">
        <v>82</v>
      </c>
      <c r="Q88" s="56" t="s">
        <v>672</v>
      </c>
      <c r="R88" s="56" t="s">
        <v>459</v>
      </c>
      <c r="S88" s="56"/>
      <c r="T88" s="57">
        <v>100</v>
      </c>
      <c r="U88" s="57">
        <v>1000</v>
      </c>
      <c r="V88" s="58">
        <v>11</v>
      </c>
      <c r="W88" s="59">
        <v>12</v>
      </c>
      <c r="X88" s="59" t="str">
        <f>IF(P83="((A / B) - 1) * 100","TASA DE VARIACION ",IF(P83="(A / B) * 100","PORCENTAJE",IF(P83="A","UNIDAD"," PROMEDIO")))</f>
        <v xml:space="preserve"> PROMEDIO</v>
      </c>
    </row>
    <row r="89" spans="1:24" ht="75" customHeight="1">
      <c r="A89" s="56"/>
      <c r="B89" s="56"/>
      <c r="C89" s="56"/>
      <c r="D89" s="60"/>
      <c r="E89" s="56"/>
      <c r="F89" s="56"/>
      <c r="G89" s="56"/>
      <c r="H89" s="56"/>
      <c r="I89" s="56"/>
      <c r="J89" s="56"/>
      <c r="K89" s="57"/>
      <c r="L89" s="57"/>
      <c r="M89" s="56"/>
      <c r="N89" s="56"/>
      <c r="O89" s="57"/>
      <c r="P89" s="57"/>
      <c r="Q89" s="56"/>
      <c r="R89" s="56"/>
      <c r="S89" s="56"/>
      <c r="T89" s="57"/>
      <c r="U89" s="57"/>
      <c r="V89" s="60"/>
      <c r="W89" s="60"/>
      <c r="X89" s="60"/>
    </row>
    <row r="90" spans="1:24" ht="75" customHeight="1">
      <c r="A90" s="56" t="s">
        <v>666</v>
      </c>
      <c r="B90" s="57"/>
      <c r="C90" s="56" t="s">
        <v>667</v>
      </c>
      <c r="D90" s="56"/>
      <c r="E90" s="56" t="s">
        <v>936</v>
      </c>
      <c r="F90" s="56"/>
      <c r="G90" s="56"/>
      <c r="H90" s="56"/>
      <c r="I90" s="56"/>
      <c r="J90" s="56"/>
      <c r="K90" s="57" t="s">
        <v>622</v>
      </c>
      <c r="L90" s="57" t="s">
        <v>79</v>
      </c>
      <c r="M90" s="56" t="s">
        <v>439</v>
      </c>
      <c r="N90" s="56" t="s">
        <v>442</v>
      </c>
      <c r="O90" s="57" t="s">
        <v>79</v>
      </c>
      <c r="P90" s="57" t="s">
        <v>82</v>
      </c>
      <c r="Q90" s="56" t="s">
        <v>673</v>
      </c>
      <c r="R90" s="56" t="s">
        <v>443</v>
      </c>
      <c r="S90" s="56"/>
      <c r="T90" s="57">
        <v>0</v>
      </c>
      <c r="U90" s="57">
        <v>0</v>
      </c>
      <c r="V90" s="58">
        <v>0</v>
      </c>
      <c r="W90" s="59">
        <v>60</v>
      </c>
      <c r="X90" s="59" t="str">
        <f>IF(P84="((A / B) - 1) * 100","TASA DE VARIACION ",IF(P84="(A / B) * 100","PORCENTAJE",IF(P84="A","UNIDAD"," PROMEDIO")))</f>
        <v>PORCENTAJE</v>
      </c>
    </row>
    <row r="91" spans="1:24" ht="75" customHeight="1">
      <c r="A91" s="56"/>
      <c r="B91" s="57"/>
      <c r="C91" s="56"/>
      <c r="D91" s="56"/>
      <c r="E91" s="56"/>
      <c r="F91" s="56"/>
      <c r="G91" s="56"/>
      <c r="H91" s="56"/>
      <c r="I91" s="56"/>
      <c r="J91" s="56"/>
      <c r="K91" s="57"/>
      <c r="L91" s="57"/>
      <c r="M91" s="56"/>
      <c r="N91" s="56"/>
      <c r="O91" s="57"/>
      <c r="P91" s="57"/>
      <c r="Q91" s="56"/>
      <c r="R91" s="56"/>
      <c r="S91" s="56"/>
      <c r="T91" s="57"/>
      <c r="U91" s="57"/>
      <c r="V91" s="60"/>
      <c r="W91" s="60"/>
      <c r="X91" s="60"/>
    </row>
    <row r="92" spans="1:24" ht="75" customHeight="1">
      <c r="A92" s="56" t="s">
        <v>666</v>
      </c>
      <c r="B92" s="57"/>
      <c r="C92" s="56" t="s">
        <v>667</v>
      </c>
      <c r="D92" s="56"/>
      <c r="E92" s="56" t="s">
        <v>936</v>
      </c>
      <c r="F92" s="56"/>
      <c r="G92" s="56"/>
      <c r="H92" s="56"/>
      <c r="I92" s="56"/>
      <c r="J92" s="56"/>
      <c r="K92" s="57" t="s">
        <v>622</v>
      </c>
      <c r="L92" s="57" t="s">
        <v>79</v>
      </c>
      <c r="M92" s="56" t="s">
        <v>444</v>
      </c>
      <c r="N92" s="56" t="s">
        <v>447</v>
      </c>
      <c r="O92" s="57" t="s">
        <v>79</v>
      </c>
      <c r="P92" s="57" t="s">
        <v>82</v>
      </c>
      <c r="Q92" s="56" t="s">
        <v>674</v>
      </c>
      <c r="R92" s="56" t="s">
        <v>448</v>
      </c>
      <c r="S92" s="56"/>
      <c r="T92" s="57">
        <v>100</v>
      </c>
      <c r="U92" s="57">
        <v>1000</v>
      </c>
      <c r="V92" s="58">
        <v>1</v>
      </c>
      <c r="W92" s="59">
        <v>1</v>
      </c>
      <c r="X92" s="59" t="str">
        <f>IF(P85="((A / B) - 1) * 100","TASA DE VARIACION ",IF(P85="(A / B) * 100","PORCENTAJE",IF(P85="A","UNIDAD"," PROMEDIO")))</f>
        <v xml:space="preserve"> PROMEDIO</v>
      </c>
    </row>
    <row r="93" spans="1:24" ht="75" customHeight="1">
      <c r="A93" s="56"/>
      <c r="B93" s="57"/>
      <c r="C93" s="56"/>
      <c r="D93" s="56"/>
      <c r="E93" s="56"/>
      <c r="F93" s="56"/>
      <c r="G93" s="56"/>
      <c r="H93" s="56"/>
      <c r="I93" s="56"/>
      <c r="J93" s="56"/>
      <c r="K93" s="57"/>
      <c r="L93" s="57"/>
      <c r="M93" s="56"/>
      <c r="N93" s="56"/>
      <c r="O93" s="57"/>
      <c r="P93" s="57"/>
      <c r="Q93" s="56"/>
      <c r="R93" s="56"/>
      <c r="S93" s="56"/>
      <c r="T93" s="57"/>
      <c r="U93" s="57"/>
      <c r="V93" s="60"/>
      <c r="W93" s="60"/>
      <c r="X93" s="60"/>
    </row>
    <row r="94" spans="1:24" ht="75" customHeight="1">
      <c r="A94" s="56" t="s">
        <v>666</v>
      </c>
      <c r="B94" s="57"/>
      <c r="C94" s="56" t="s">
        <v>667</v>
      </c>
      <c r="D94" s="56"/>
      <c r="E94" s="56" t="s">
        <v>936</v>
      </c>
      <c r="F94" s="56"/>
      <c r="G94" s="56"/>
      <c r="H94" s="56"/>
      <c r="I94" s="56"/>
      <c r="J94" s="56"/>
      <c r="K94" s="57" t="s">
        <v>622</v>
      </c>
      <c r="L94" s="57" t="s">
        <v>79</v>
      </c>
      <c r="M94" s="56" t="s">
        <v>444</v>
      </c>
      <c r="N94" s="56" t="s">
        <v>449</v>
      </c>
      <c r="O94" s="57" t="s">
        <v>79</v>
      </c>
      <c r="P94" s="57" t="s">
        <v>82</v>
      </c>
      <c r="Q94" s="56" t="s">
        <v>675</v>
      </c>
      <c r="R94" s="56" t="s">
        <v>450</v>
      </c>
      <c r="S94" s="56"/>
      <c r="T94" s="57">
        <v>118.52</v>
      </c>
      <c r="U94" s="57">
        <v>1185.2</v>
      </c>
      <c r="V94" s="58">
        <v>17</v>
      </c>
      <c r="W94" s="59">
        <v>14</v>
      </c>
      <c r="X94" s="59" t="str">
        <f>IF(P86="((A / B) - 1) * 100","TASA DE VARIACION ",IF(P86="(A / B) * 100","PORCENTAJE",IF(P86="A","UNIDAD"," PROMEDIO")))</f>
        <v>PORCENTAJE</v>
      </c>
    </row>
    <row r="95" spans="1:24" ht="75" customHeight="1">
      <c r="A95" s="56"/>
      <c r="B95" s="57"/>
      <c r="C95" s="56"/>
      <c r="D95" s="56"/>
      <c r="E95" s="56"/>
      <c r="F95" s="56"/>
      <c r="G95" s="56"/>
      <c r="H95" s="56"/>
      <c r="I95" s="56"/>
      <c r="J95" s="56"/>
      <c r="K95" s="57"/>
      <c r="L95" s="57"/>
      <c r="M95" s="56"/>
      <c r="N95" s="56"/>
      <c r="O95" s="57"/>
      <c r="P95" s="57"/>
      <c r="Q95" s="56"/>
      <c r="R95" s="56"/>
      <c r="S95" s="56"/>
      <c r="T95" s="57"/>
      <c r="U95" s="57"/>
      <c r="V95" s="60"/>
      <c r="W95" s="60"/>
      <c r="X95" s="60"/>
    </row>
    <row r="96" spans="1:24" ht="75" customHeight="1">
      <c r="A96" s="56" t="s">
        <v>666</v>
      </c>
      <c r="B96" s="57"/>
      <c r="C96" s="56" t="s">
        <v>667</v>
      </c>
      <c r="D96" s="56"/>
      <c r="E96" s="56" t="s">
        <v>936</v>
      </c>
      <c r="F96" s="56"/>
      <c r="G96" s="56"/>
      <c r="H96" s="56"/>
      <c r="I96" s="56"/>
      <c r="J96" s="56"/>
      <c r="K96" s="57" t="s">
        <v>622</v>
      </c>
      <c r="L96" s="57" t="s">
        <v>79</v>
      </c>
      <c r="M96" s="56" t="s">
        <v>451</v>
      </c>
      <c r="N96" s="56" t="s">
        <v>454</v>
      </c>
      <c r="O96" s="57" t="s">
        <v>79</v>
      </c>
      <c r="P96" s="57" t="s">
        <v>82</v>
      </c>
      <c r="Q96" s="56" t="s">
        <v>676</v>
      </c>
      <c r="R96" s="56" t="s">
        <v>455</v>
      </c>
      <c r="S96" s="56"/>
      <c r="T96" s="57">
        <v>80</v>
      </c>
      <c r="U96" s="57">
        <v>800</v>
      </c>
      <c r="V96" s="58">
        <v>2</v>
      </c>
      <c r="W96" s="59">
        <v>1</v>
      </c>
      <c r="X96" s="59" t="str">
        <f>IF(P87="((A / B) - 1) * 100","TASA DE VARIACION ",IF(P87="(A / B) * 100","PORCENTAJE",IF(P87="A","UNIDAD"," PROMEDIO")))</f>
        <v xml:space="preserve"> PROMEDIO</v>
      </c>
    </row>
    <row r="97" spans="1:24" ht="75" customHeight="1">
      <c r="A97" s="56"/>
      <c r="B97" s="57"/>
      <c r="C97" s="56"/>
      <c r="D97" s="56"/>
      <c r="E97" s="56"/>
      <c r="F97" s="56"/>
      <c r="G97" s="56"/>
      <c r="H97" s="56"/>
      <c r="I97" s="56"/>
      <c r="J97" s="56"/>
      <c r="K97" s="57"/>
      <c r="L97" s="57"/>
      <c r="M97" s="56"/>
      <c r="N97" s="56"/>
      <c r="O97" s="57"/>
      <c r="P97" s="57"/>
      <c r="Q97" s="56"/>
      <c r="R97" s="56"/>
      <c r="S97" s="56"/>
      <c r="T97" s="57"/>
      <c r="U97" s="57"/>
      <c r="V97" s="60"/>
      <c r="W97" s="60"/>
      <c r="X97" s="60"/>
    </row>
    <row r="98" spans="1:24" ht="75" customHeight="1">
      <c r="A98" s="56" t="s">
        <v>666</v>
      </c>
      <c r="B98" s="57"/>
      <c r="C98" s="56" t="s">
        <v>667</v>
      </c>
      <c r="D98" s="56"/>
      <c r="E98" s="56" t="s">
        <v>936</v>
      </c>
      <c r="F98" s="56"/>
      <c r="G98" s="56"/>
      <c r="H98" s="56"/>
      <c r="I98" s="56"/>
      <c r="J98" s="56"/>
      <c r="K98" s="57" t="s">
        <v>622</v>
      </c>
      <c r="L98" s="57" t="s">
        <v>79</v>
      </c>
      <c r="M98" s="56" t="s">
        <v>451</v>
      </c>
      <c r="N98" s="56" t="s">
        <v>456</v>
      </c>
      <c r="O98" s="57" t="s">
        <v>79</v>
      </c>
      <c r="P98" s="57" t="s">
        <v>82</v>
      </c>
      <c r="Q98" s="56" t="s">
        <v>677</v>
      </c>
      <c r="R98" s="56" t="s">
        <v>455</v>
      </c>
      <c r="S98" s="56"/>
      <c r="T98" s="57">
        <v>100</v>
      </c>
      <c r="U98" s="57">
        <v>1000</v>
      </c>
      <c r="V98" s="58">
        <v>4</v>
      </c>
      <c r="W98" s="59">
        <v>4</v>
      </c>
      <c r="X98" s="59" t="str">
        <f>IF(P88="((A / B) - 1) * 100","TASA DE VARIACION ",IF(P88="(A / B) * 100","PORCENTAJE",IF(P88="A","UNIDAD"," PROMEDIO")))</f>
        <v>PORCENTAJE</v>
      </c>
    </row>
    <row r="99" spans="1:24" ht="75" customHeight="1">
      <c r="A99" s="56"/>
      <c r="B99" s="57"/>
      <c r="C99" s="56"/>
      <c r="D99" s="56"/>
      <c r="E99" s="56"/>
      <c r="F99" s="56"/>
      <c r="G99" s="56"/>
      <c r="H99" s="56"/>
      <c r="I99" s="56"/>
      <c r="J99" s="56"/>
      <c r="K99" s="57"/>
      <c r="L99" s="57"/>
      <c r="M99" s="56"/>
      <c r="N99" s="56"/>
      <c r="O99" s="57"/>
      <c r="P99" s="57"/>
      <c r="Q99" s="56"/>
      <c r="R99" s="56"/>
      <c r="S99" s="56"/>
      <c r="T99" s="57"/>
      <c r="U99" s="57"/>
      <c r="V99" s="60"/>
      <c r="W99" s="60"/>
      <c r="X99" s="60"/>
    </row>
    <row r="100" spans="1:24" ht="75" customHeight="1">
      <c r="A100" s="56" t="s">
        <v>666</v>
      </c>
      <c r="B100" s="57"/>
      <c r="C100" s="56" t="s">
        <v>667</v>
      </c>
      <c r="D100" s="56"/>
      <c r="E100" s="56" t="s">
        <v>936</v>
      </c>
      <c r="F100" s="56"/>
      <c r="G100" s="56"/>
      <c r="H100" s="56"/>
      <c r="I100" s="56"/>
      <c r="J100" s="56"/>
      <c r="K100" s="57" t="s">
        <v>622</v>
      </c>
      <c r="L100" s="57" t="s">
        <v>79</v>
      </c>
      <c r="M100" s="56" t="s">
        <v>457</v>
      </c>
      <c r="N100" s="56" t="s">
        <v>460</v>
      </c>
      <c r="O100" s="57" t="s">
        <v>79</v>
      </c>
      <c r="P100" s="57" t="s">
        <v>82</v>
      </c>
      <c r="Q100" s="56" t="s">
        <v>677</v>
      </c>
      <c r="R100" s="56" t="s">
        <v>461</v>
      </c>
      <c r="S100" s="56"/>
      <c r="T100" s="57">
        <v>0</v>
      </c>
      <c r="U100" s="57">
        <v>0</v>
      </c>
      <c r="V100" s="58">
        <v>0</v>
      </c>
      <c r="W100" s="59">
        <v>0</v>
      </c>
      <c r="X100" s="59" t="str">
        <f>IF(P89="((A / B) - 1) * 100","TASA DE VARIACION ",IF(P89="(A / B) * 100","PORCENTAJE",IF(P89="A","UNIDAD"," PROMEDIO")))</f>
        <v xml:space="preserve"> PROMEDIO</v>
      </c>
    </row>
    <row r="101" spans="1:24" ht="75" customHeight="1">
      <c r="A101" s="56"/>
      <c r="B101" s="57"/>
      <c r="C101" s="56"/>
      <c r="D101" s="56"/>
      <c r="E101" s="56"/>
      <c r="F101" s="56"/>
      <c r="G101" s="56"/>
      <c r="H101" s="56"/>
      <c r="I101" s="56"/>
      <c r="J101" s="56"/>
      <c r="K101" s="57"/>
      <c r="L101" s="57"/>
      <c r="M101" s="56"/>
      <c r="N101" s="56"/>
      <c r="O101" s="57"/>
      <c r="P101" s="57"/>
      <c r="Q101" s="56"/>
      <c r="R101" s="56"/>
      <c r="S101" s="56"/>
      <c r="T101" s="57"/>
      <c r="U101" s="57"/>
      <c r="V101" s="60"/>
      <c r="W101" s="60"/>
      <c r="X101" s="60"/>
    </row>
    <row r="102" spans="1:24" ht="75" customHeight="1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</row>
    <row r="103" spans="1:24" ht="75" customHeight="1">
      <c r="A103" s="56" t="s">
        <v>678</v>
      </c>
      <c r="B103" s="57"/>
      <c r="C103" s="56" t="s">
        <v>187</v>
      </c>
      <c r="D103" s="56"/>
      <c r="E103" s="56" t="s">
        <v>941</v>
      </c>
      <c r="F103" s="56"/>
      <c r="G103" s="56"/>
      <c r="H103" s="56"/>
      <c r="I103" s="56"/>
      <c r="J103" s="56"/>
      <c r="K103" s="57" t="s">
        <v>622</v>
      </c>
      <c r="L103" s="57" t="s">
        <v>74</v>
      </c>
      <c r="M103" s="56" t="s">
        <v>188</v>
      </c>
      <c r="N103" s="56" t="s">
        <v>189</v>
      </c>
      <c r="O103" s="57" t="s">
        <v>74</v>
      </c>
      <c r="P103" s="57" t="s">
        <v>77</v>
      </c>
      <c r="Q103" s="56" t="s">
        <v>679</v>
      </c>
      <c r="R103" s="56" t="s">
        <v>190</v>
      </c>
      <c r="S103" s="56"/>
      <c r="T103" s="57" t="s">
        <v>643</v>
      </c>
      <c r="U103" s="57">
        <v>0</v>
      </c>
      <c r="V103" s="58">
        <v>28</v>
      </c>
      <c r="W103" s="59">
        <v>0</v>
      </c>
      <c r="X103" s="59" t="str">
        <f t="shared" ref="X103" si="4">IF(P103="((A / B) - 1) * 100","TASA DE VARIACION ",IF(P103="(A / B) * 100","PORCENTAJE",IF(P103="A","UNIDAD"," PROMEDIO")))</f>
        <v xml:space="preserve">TASA DE VARIACION </v>
      </c>
    </row>
    <row r="104" spans="1:24" ht="75" customHeight="1">
      <c r="A104" s="56"/>
      <c r="B104" s="57"/>
      <c r="C104" s="56"/>
      <c r="D104" s="56"/>
      <c r="E104" s="56"/>
      <c r="F104" s="56"/>
      <c r="G104" s="56"/>
      <c r="H104" s="56"/>
      <c r="I104" s="56"/>
      <c r="J104" s="56"/>
      <c r="K104" s="57"/>
      <c r="L104" s="57"/>
      <c r="M104" s="56"/>
      <c r="N104" s="56"/>
      <c r="O104" s="57"/>
      <c r="P104" s="57"/>
      <c r="Q104" s="56"/>
      <c r="R104" s="56"/>
      <c r="S104" s="56"/>
      <c r="T104" s="57"/>
      <c r="U104" s="57"/>
      <c r="V104" s="60"/>
      <c r="W104" s="60"/>
      <c r="X104" s="60"/>
    </row>
    <row r="105" spans="1:24" ht="75" customHeight="1">
      <c r="A105" s="56" t="s">
        <v>678</v>
      </c>
      <c r="B105" s="57"/>
      <c r="C105" s="56" t="s">
        <v>187</v>
      </c>
      <c r="D105" s="56"/>
      <c r="E105" s="56" t="s">
        <v>941</v>
      </c>
      <c r="F105" s="56"/>
      <c r="G105" s="56"/>
      <c r="H105" s="56"/>
      <c r="I105" s="56"/>
      <c r="J105" s="56"/>
      <c r="K105" s="57" t="s">
        <v>622</v>
      </c>
      <c r="L105" s="57" t="s">
        <v>76</v>
      </c>
      <c r="M105" s="56" t="s">
        <v>191</v>
      </c>
      <c r="N105" s="56" t="s">
        <v>192</v>
      </c>
      <c r="O105" s="57" t="s">
        <v>76</v>
      </c>
      <c r="P105" s="57" t="s">
        <v>82</v>
      </c>
      <c r="Q105" s="56" t="s">
        <v>680</v>
      </c>
      <c r="R105" s="56" t="s">
        <v>193</v>
      </c>
      <c r="S105" s="56"/>
      <c r="T105" s="57">
        <v>100</v>
      </c>
      <c r="U105" s="57">
        <v>100</v>
      </c>
      <c r="V105" s="58">
        <v>1</v>
      </c>
      <c r="W105" s="59">
        <v>1</v>
      </c>
      <c r="X105" s="59" t="str">
        <f>IF(P104="((A / B) - 1) * 100","TASA DE VARIACION ",IF(P104="(A / B) * 100","PORCENTAJE",IF(P104="A","UNIDAD"," PROMEDIO")))</f>
        <v xml:space="preserve"> PROMEDIO</v>
      </c>
    </row>
    <row r="106" spans="1:24" ht="75" customHeight="1">
      <c r="A106" s="56"/>
      <c r="B106" s="57"/>
      <c r="C106" s="56"/>
      <c r="D106" s="56"/>
      <c r="E106" s="56"/>
      <c r="F106" s="56"/>
      <c r="G106" s="56"/>
      <c r="H106" s="56"/>
      <c r="I106" s="56"/>
      <c r="J106" s="56"/>
      <c r="K106" s="57"/>
      <c r="L106" s="57"/>
      <c r="M106" s="56"/>
      <c r="N106" s="56"/>
      <c r="O106" s="57"/>
      <c r="P106" s="57"/>
      <c r="Q106" s="56"/>
      <c r="R106" s="56"/>
      <c r="S106" s="56"/>
      <c r="T106" s="57"/>
      <c r="U106" s="57"/>
      <c r="V106" s="60"/>
      <c r="W106" s="60"/>
      <c r="X106" s="60"/>
    </row>
    <row r="107" spans="1:24" ht="75" customHeight="1">
      <c r="A107" s="56" t="s">
        <v>678</v>
      </c>
      <c r="B107" s="56" t="s">
        <v>942</v>
      </c>
      <c r="C107" s="56" t="s">
        <v>187</v>
      </c>
      <c r="D107" s="60"/>
      <c r="E107" s="56" t="s">
        <v>941</v>
      </c>
      <c r="F107" s="56">
        <v>106296</v>
      </c>
      <c r="G107" s="56">
        <v>101296</v>
      </c>
      <c r="H107" s="56">
        <v>555</v>
      </c>
      <c r="I107" s="56">
        <v>22937.63</v>
      </c>
      <c r="J107" s="56">
        <v>20669.400000000001</v>
      </c>
      <c r="K107" s="57" t="s">
        <v>622</v>
      </c>
      <c r="L107" s="57" t="s">
        <v>78</v>
      </c>
      <c r="M107" s="56" t="s">
        <v>194</v>
      </c>
      <c r="N107" s="56" t="s">
        <v>195</v>
      </c>
      <c r="O107" s="57" t="s">
        <v>78</v>
      </c>
      <c r="P107" s="57" t="s">
        <v>82</v>
      </c>
      <c r="Q107" s="56" t="s">
        <v>681</v>
      </c>
      <c r="R107" s="56" t="s">
        <v>196</v>
      </c>
      <c r="S107" s="56"/>
      <c r="T107" s="57">
        <v>100</v>
      </c>
      <c r="U107" s="57">
        <v>100</v>
      </c>
      <c r="V107" s="58">
        <v>20</v>
      </c>
      <c r="W107" s="59">
        <v>20</v>
      </c>
      <c r="X107" s="59" t="str">
        <f>IF(P105="((A / B) - 1) * 100","TASA DE VARIACION ",IF(P105="(A / B) * 100","PORCENTAJE",IF(P105="A","UNIDAD"," PROMEDIO")))</f>
        <v>PORCENTAJE</v>
      </c>
    </row>
    <row r="108" spans="1:24" ht="75" customHeight="1">
      <c r="A108" s="56"/>
      <c r="B108" s="56"/>
      <c r="C108" s="56"/>
      <c r="D108" s="60"/>
      <c r="E108" s="56"/>
      <c r="F108" s="56"/>
      <c r="G108" s="56"/>
      <c r="H108" s="56"/>
      <c r="I108" s="56"/>
      <c r="J108" s="56"/>
      <c r="K108" s="57"/>
      <c r="L108" s="57"/>
      <c r="M108" s="56"/>
      <c r="N108" s="56"/>
      <c r="O108" s="57"/>
      <c r="P108" s="57"/>
      <c r="Q108" s="56"/>
      <c r="R108" s="56"/>
      <c r="S108" s="56"/>
      <c r="T108" s="57"/>
      <c r="U108" s="57"/>
      <c r="V108" s="60"/>
      <c r="W108" s="60"/>
      <c r="X108" s="60"/>
    </row>
    <row r="109" spans="1:24" ht="75" customHeight="1">
      <c r="A109" s="56" t="s">
        <v>678</v>
      </c>
      <c r="B109" s="57"/>
      <c r="C109" s="56" t="s">
        <v>187</v>
      </c>
      <c r="D109" s="56"/>
      <c r="E109" s="56" t="s">
        <v>941</v>
      </c>
      <c r="F109" s="56"/>
      <c r="G109" s="56"/>
      <c r="H109" s="56"/>
      <c r="I109" s="56"/>
      <c r="J109" s="56"/>
      <c r="K109" s="57" t="s">
        <v>622</v>
      </c>
      <c r="L109" s="57" t="s">
        <v>79</v>
      </c>
      <c r="M109" s="56" t="s">
        <v>194</v>
      </c>
      <c r="N109" s="56" t="s">
        <v>197</v>
      </c>
      <c r="O109" s="57" t="s">
        <v>79</v>
      </c>
      <c r="P109" s="57" t="s">
        <v>82</v>
      </c>
      <c r="Q109" s="56" t="s">
        <v>682</v>
      </c>
      <c r="R109" s="56" t="s">
        <v>198</v>
      </c>
      <c r="S109" s="56"/>
      <c r="T109" s="57">
        <v>100</v>
      </c>
      <c r="U109" s="57">
        <v>100</v>
      </c>
      <c r="V109" s="58">
        <v>0</v>
      </c>
      <c r="W109" s="59">
        <v>0</v>
      </c>
      <c r="X109" s="59" t="str">
        <f>IF(P106="((A / B) - 1) * 100","TASA DE VARIACION ",IF(P106="(A / B) * 100","PORCENTAJE",IF(P106="A","UNIDAD"," PROMEDIO")))</f>
        <v xml:space="preserve"> PROMEDIO</v>
      </c>
    </row>
    <row r="110" spans="1:24" ht="75" customHeight="1">
      <c r="A110" s="56"/>
      <c r="B110" s="57"/>
      <c r="C110" s="56"/>
      <c r="D110" s="56"/>
      <c r="E110" s="56"/>
      <c r="F110" s="56"/>
      <c r="G110" s="56"/>
      <c r="H110" s="56"/>
      <c r="I110" s="56"/>
      <c r="J110" s="56"/>
      <c r="K110" s="57"/>
      <c r="L110" s="57"/>
      <c r="M110" s="56"/>
      <c r="N110" s="56"/>
      <c r="O110" s="57"/>
      <c r="P110" s="57"/>
      <c r="Q110" s="56"/>
      <c r="R110" s="56"/>
      <c r="S110" s="56"/>
      <c r="T110" s="57"/>
      <c r="U110" s="57"/>
      <c r="V110" s="60"/>
      <c r="W110" s="60"/>
      <c r="X110" s="60"/>
    </row>
    <row r="111" spans="1:24" ht="75" customHeight="1">
      <c r="A111" s="56" t="s">
        <v>678</v>
      </c>
      <c r="B111" s="57"/>
      <c r="C111" s="56" t="s">
        <v>187</v>
      </c>
      <c r="D111" s="56"/>
      <c r="E111" s="56" t="s">
        <v>941</v>
      </c>
      <c r="F111" s="56"/>
      <c r="G111" s="56"/>
      <c r="H111" s="56"/>
      <c r="I111" s="56"/>
      <c r="J111" s="56"/>
      <c r="K111" s="57" t="s">
        <v>622</v>
      </c>
      <c r="L111" s="57" t="s">
        <v>79</v>
      </c>
      <c r="M111" s="56" t="s">
        <v>194</v>
      </c>
      <c r="N111" s="56" t="s">
        <v>199</v>
      </c>
      <c r="O111" s="57" t="s">
        <v>79</v>
      </c>
      <c r="P111" s="57" t="s">
        <v>82</v>
      </c>
      <c r="Q111" s="56" t="s">
        <v>683</v>
      </c>
      <c r="R111" s="56" t="s">
        <v>200</v>
      </c>
      <c r="S111" s="56"/>
      <c r="T111" s="57">
        <v>100</v>
      </c>
      <c r="U111" s="57">
        <v>100</v>
      </c>
      <c r="V111" s="58">
        <v>3</v>
      </c>
      <c r="W111" s="59">
        <v>3</v>
      </c>
      <c r="X111" s="59" t="str">
        <f>IF(P107="((A / B) - 1) * 100","TASA DE VARIACION ",IF(P107="(A / B) * 100","PORCENTAJE",IF(P107="A","UNIDAD"," PROMEDIO")))</f>
        <v>PORCENTAJE</v>
      </c>
    </row>
    <row r="112" spans="1:24" ht="75" customHeight="1">
      <c r="A112" s="56"/>
      <c r="B112" s="57"/>
      <c r="C112" s="56"/>
      <c r="D112" s="56"/>
      <c r="E112" s="56"/>
      <c r="F112" s="56"/>
      <c r="G112" s="56"/>
      <c r="H112" s="56"/>
      <c r="I112" s="56"/>
      <c r="J112" s="56"/>
      <c r="K112" s="57"/>
      <c r="L112" s="57"/>
      <c r="M112" s="56"/>
      <c r="N112" s="56"/>
      <c r="O112" s="57"/>
      <c r="P112" s="57"/>
      <c r="Q112" s="56"/>
      <c r="R112" s="56"/>
      <c r="S112" s="56"/>
      <c r="T112" s="57"/>
      <c r="U112" s="57"/>
      <c r="V112" s="60"/>
      <c r="W112" s="60"/>
      <c r="X112" s="60"/>
    </row>
    <row r="113" spans="1:24" ht="75" customHeight="1">
      <c r="A113" s="56" t="s">
        <v>678</v>
      </c>
      <c r="B113" s="57"/>
      <c r="C113" s="56" t="s">
        <v>187</v>
      </c>
      <c r="D113" s="56"/>
      <c r="E113" s="56" t="s">
        <v>941</v>
      </c>
      <c r="F113" s="56"/>
      <c r="G113" s="56"/>
      <c r="H113" s="56"/>
      <c r="I113" s="56"/>
      <c r="J113" s="56"/>
      <c r="K113" s="57" t="s">
        <v>622</v>
      </c>
      <c r="L113" s="57" t="s">
        <v>79</v>
      </c>
      <c r="M113" s="56" t="s">
        <v>194</v>
      </c>
      <c r="N113" s="56" t="s">
        <v>201</v>
      </c>
      <c r="O113" s="57" t="s">
        <v>79</v>
      </c>
      <c r="P113" s="57" t="s">
        <v>82</v>
      </c>
      <c r="Q113" s="56" t="s">
        <v>684</v>
      </c>
      <c r="R113" s="56" t="s">
        <v>202</v>
      </c>
      <c r="S113" s="56"/>
      <c r="T113" s="57">
        <v>100</v>
      </c>
      <c r="U113" s="57">
        <v>100</v>
      </c>
      <c r="V113" s="58">
        <v>64</v>
      </c>
      <c r="W113" s="59">
        <v>64</v>
      </c>
      <c r="X113" s="59" t="str">
        <f>IF(P108="((A / B) - 1) * 100","TASA DE VARIACION ",IF(P108="(A / B) * 100","PORCENTAJE",IF(P108="A","UNIDAD"," PROMEDIO")))</f>
        <v xml:space="preserve"> PROMEDIO</v>
      </c>
    </row>
    <row r="114" spans="1:24" ht="75" customHeight="1">
      <c r="A114" s="56"/>
      <c r="B114" s="57"/>
      <c r="C114" s="56"/>
      <c r="D114" s="56"/>
      <c r="E114" s="56"/>
      <c r="F114" s="56"/>
      <c r="G114" s="56"/>
      <c r="H114" s="56"/>
      <c r="I114" s="56"/>
      <c r="J114" s="56"/>
      <c r="K114" s="57"/>
      <c r="L114" s="57"/>
      <c r="M114" s="56"/>
      <c r="N114" s="56"/>
      <c r="O114" s="57"/>
      <c r="P114" s="57"/>
      <c r="Q114" s="56"/>
      <c r="R114" s="56"/>
      <c r="S114" s="56"/>
      <c r="T114" s="57"/>
      <c r="U114" s="57"/>
      <c r="V114" s="60"/>
      <c r="W114" s="60"/>
      <c r="X114" s="60"/>
    </row>
    <row r="115" spans="1:24" ht="75" customHeight="1">
      <c r="A115" s="56" t="s">
        <v>678</v>
      </c>
      <c r="B115" s="57"/>
      <c r="C115" s="56" t="s">
        <v>187</v>
      </c>
      <c r="D115" s="56"/>
      <c r="E115" s="56" t="s">
        <v>941</v>
      </c>
      <c r="F115" s="56"/>
      <c r="G115" s="56"/>
      <c r="H115" s="56"/>
      <c r="I115" s="56"/>
      <c r="J115" s="56"/>
      <c r="K115" s="57" t="s">
        <v>622</v>
      </c>
      <c r="L115" s="57" t="s">
        <v>79</v>
      </c>
      <c r="M115" s="56" t="s">
        <v>194</v>
      </c>
      <c r="N115" s="56" t="s">
        <v>203</v>
      </c>
      <c r="O115" s="57" t="s">
        <v>79</v>
      </c>
      <c r="P115" s="57" t="s">
        <v>82</v>
      </c>
      <c r="Q115" s="56" t="s">
        <v>685</v>
      </c>
      <c r="R115" s="56" t="s">
        <v>204</v>
      </c>
      <c r="S115" s="56"/>
      <c r="T115" s="57">
        <v>100</v>
      </c>
      <c r="U115" s="57">
        <v>100</v>
      </c>
      <c r="V115" s="58">
        <v>5</v>
      </c>
      <c r="W115" s="59">
        <v>5</v>
      </c>
      <c r="X115" s="59" t="str">
        <f>IF(P109="((A / B) - 1) * 100","TASA DE VARIACION ",IF(P109="(A / B) * 100","PORCENTAJE",IF(P109="A","UNIDAD"," PROMEDIO")))</f>
        <v>PORCENTAJE</v>
      </c>
    </row>
    <row r="116" spans="1:24" ht="75" customHeight="1">
      <c r="A116" s="56"/>
      <c r="B116" s="57"/>
      <c r="C116" s="56"/>
      <c r="D116" s="56"/>
      <c r="E116" s="56"/>
      <c r="F116" s="56"/>
      <c r="G116" s="56"/>
      <c r="H116" s="56"/>
      <c r="I116" s="56"/>
      <c r="J116" s="56"/>
      <c r="K116" s="57"/>
      <c r="L116" s="57"/>
      <c r="M116" s="56"/>
      <c r="N116" s="56"/>
      <c r="O116" s="57"/>
      <c r="P116" s="57"/>
      <c r="Q116" s="56"/>
      <c r="R116" s="56"/>
      <c r="S116" s="56"/>
      <c r="T116" s="57"/>
      <c r="U116" s="57"/>
      <c r="V116" s="60"/>
      <c r="W116" s="60"/>
      <c r="X116" s="60"/>
    </row>
    <row r="117" spans="1:24" ht="75" customHeight="1">
      <c r="A117" s="56" t="s">
        <v>678</v>
      </c>
      <c r="B117" s="57"/>
      <c r="C117" s="56" t="s">
        <v>187</v>
      </c>
      <c r="D117" s="56"/>
      <c r="E117" s="56" t="s">
        <v>941</v>
      </c>
      <c r="F117" s="56"/>
      <c r="G117" s="56"/>
      <c r="H117" s="56"/>
      <c r="I117" s="56"/>
      <c r="J117" s="56"/>
      <c r="K117" s="57" t="s">
        <v>622</v>
      </c>
      <c r="L117" s="57" t="s">
        <v>79</v>
      </c>
      <c r="M117" s="56" t="s">
        <v>194</v>
      </c>
      <c r="N117" s="56" t="s">
        <v>205</v>
      </c>
      <c r="O117" s="57" t="s">
        <v>79</v>
      </c>
      <c r="P117" s="57" t="s">
        <v>75</v>
      </c>
      <c r="Q117" s="56" t="s">
        <v>686</v>
      </c>
      <c r="R117" s="56" t="s">
        <v>206</v>
      </c>
      <c r="S117" s="56"/>
      <c r="T117" s="57">
        <v>95</v>
      </c>
      <c r="U117" s="57">
        <v>1900</v>
      </c>
      <c r="V117" s="58">
        <v>95</v>
      </c>
      <c r="W117" s="59">
        <v>0</v>
      </c>
      <c r="X117" s="59" t="str">
        <f>IF(P110="((A / B) - 1) * 100","TASA DE VARIACION ",IF(P110="(A / B) * 100","PORCENTAJE",IF(P110="A","UNIDAD"," PROMEDIO")))</f>
        <v xml:space="preserve"> PROMEDIO</v>
      </c>
    </row>
    <row r="118" spans="1:24" ht="75" customHeight="1">
      <c r="A118" s="56"/>
      <c r="B118" s="57"/>
      <c r="C118" s="56"/>
      <c r="D118" s="56"/>
      <c r="E118" s="56"/>
      <c r="F118" s="56"/>
      <c r="G118" s="56"/>
      <c r="H118" s="56"/>
      <c r="I118" s="56"/>
      <c r="J118" s="56"/>
      <c r="K118" s="57"/>
      <c r="L118" s="57"/>
      <c r="M118" s="56"/>
      <c r="N118" s="56"/>
      <c r="O118" s="57"/>
      <c r="P118" s="57"/>
      <c r="Q118" s="56"/>
      <c r="R118" s="56"/>
      <c r="S118" s="56"/>
      <c r="T118" s="57"/>
      <c r="U118" s="57"/>
      <c r="V118" s="60"/>
      <c r="W118" s="60"/>
      <c r="X118" s="60"/>
    </row>
    <row r="119" spans="1:24" ht="75" customHeight="1">
      <c r="A119" s="56" t="s">
        <v>678</v>
      </c>
      <c r="B119" s="57"/>
      <c r="C119" s="56" t="s">
        <v>187</v>
      </c>
      <c r="D119" s="56"/>
      <c r="E119" s="56" t="s">
        <v>941</v>
      </c>
      <c r="F119" s="56"/>
      <c r="G119" s="56"/>
      <c r="H119" s="56"/>
      <c r="I119" s="56"/>
      <c r="J119" s="56"/>
      <c r="K119" s="57" t="s">
        <v>622</v>
      </c>
      <c r="L119" s="57" t="s">
        <v>79</v>
      </c>
      <c r="M119" s="56" t="s">
        <v>194</v>
      </c>
      <c r="N119" s="56" t="s">
        <v>207</v>
      </c>
      <c r="O119" s="57" t="s">
        <v>79</v>
      </c>
      <c r="P119" s="57" t="s">
        <v>82</v>
      </c>
      <c r="Q119" s="56" t="s">
        <v>687</v>
      </c>
      <c r="R119" s="56" t="s">
        <v>208</v>
      </c>
      <c r="S119" s="56"/>
      <c r="T119" s="57">
        <v>100</v>
      </c>
      <c r="U119" s="57">
        <v>100</v>
      </c>
      <c r="V119" s="58">
        <v>3</v>
      </c>
      <c r="W119" s="59">
        <v>3</v>
      </c>
      <c r="X119" s="59" t="str">
        <f>IF(P111="((A / B) - 1) * 100","TASA DE VARIACION ",IF(P111="(A / B) * 100","PORCENTAJE",IF(P111="A","UNIDAD"," PROMEDIO")))</f>
        <v>PORCENTAJE</v>
      </c>
    </row>
    <row r="120" spans="1:24" ht="75" customHeight="1">
      <c r="A120" s="56"/>
      <c r="B120" s="57"/>
      <c r="C120" s="56"/>
      <c r="D120" s="56"/>
      <c r="E120" s="56"/>
      <c r="F120" s="56"/>
      <c r="G120" s="56"/>
      <c r="H120" s="56"/>
      <c r="I120" s="56"/>
      <c r="J120" s="56"/>
      <c r="K120" s="57"/>
      <c r="L120" s="57"/>
      <c r="M120" s="56"/>
      <c r="N120" s="56"/>
      <c r="O120" s="57"/>
      <c r="P120" s="57"/>
      <c r="Q120" s="56"/>
      <c r="R120" s="56"/>
      <c r="S120" s="56"/>
      <c r="T120" s="57"/>
      <c r="U120" s="57"/>
      <c r="V120" s="60"/>
      <c r="W120" s="60"/>
      <c r="X120" s="60"/>
    </row>
    <row r="121" spans="1:24" ht="75" customHeight="1">
      <c r="A121" s="56" t="s">
        <v>678</v>
      </c>
      <c r="B121" s="57"/>
      <c r="C121" s="56" t="s">
        <v>187</v>
      </c>
      <c r="D121" s="56"/>
      <c r="E121" s="56" t="s">
        <v>941</v>
      </c>
      <c r="F121" s="56"/>
      <c r="G121" s="56"/>
      <c r="H121" s="56"/>
      <c r="I121" s="56"/>
      <c r="J121" s="56"/>
      <c r="K121" s="57" t="s">
        <v>622</v>
      </c>
      <c r="L121" s="57" t="s">
        <v>79</v>
      </c>
      <c r="M121" s="56" t="s">
        <v>194</v>
      </c>
      <c r="N121" s="56" t="s">
        <v>209</v>
      </c>
      <c r="O121" s="57" t="s">
        <v>79</v>
      </c>
      <c r="P121" s="57" t="s">
        <v>75</v>
      </c>
      <c r="Q121" s="56" t="s">
        <v>688</v>
      </c>
      <c r="R121" s="56" t="s">
        <v>210</v>
      </c>
      <c r="S121" s="56"/>
      <c r="T121" s="57">
        <v>8</v>
      </c>
      <c r="U121" s="57">
        <v>32</v>
      </c>
      <c r="V121" s="58">
        <v>5</v>
      </c>
      <c r="W121" s="59">
        <v>0</v>
      </c>
      <c r="X121" s="59" t="str">
        <f>IF(P112="((A / B) - 1) * 100","TASA DE VARIACION ",IF(P112="(A / B) * 100","PORCENTAJE",IF(P112="A","UNIDAD"," PROMEDIO")))</f>
        <v xml:space="preserve"> PROMEDIO</v>
      </c>
    </row>
    <row r="122" spans="1:24" ht="75" customHeight="1">
      <c r="A122" s="56"/>
      <c r="B122" s="57"/>
      <c r="C122" s="56"/>
      <c r="D122" s="56"/>
      <c r="E122" s="56"/>
      <c r="F122" s="56"/>
      <c r="G122" s="56"/>
      <c r="H122" s="56"/>
      <c r="I122" s="56"/>
      <c r="J122" s="56"/>
      <c r="K122" s="57"/>
      <c r="L122" s="57"/>
      <c r="M122" s="56"/>
      <c r="N122" s="56"/>
      <c r="O122" s="57"/>
      <c r="P122" s="57"/>
      <c r="Q122" s="56"/>
      <c r="R122" s="56"/>
      <c r="S122" s="56"/>
      <c r="T122" s="57"/>
      <c r="U122" s="57"/>
      <c r="V122" s="60"/>
      <c r="W122" s="60"/>
      <c r="X122" s="60"/>
    </row>
    <row r="123" spans="1:24" ht="75" customHeight="1">
      <c r="A123" s="56" t="s">
        <v>678</v>
      </c>
      <c r="B123" s="57"/>
      <c r="C123" s="56" t="s">
        <v>187</v>
      </c>
      <c r="D123" s="56"/>
      <c r="E123" s="56" t="s">
        <v>941</v>
      </c>
      <c r="F123" s="56"/>
      <c r="G123" s="56"/>
      <c r="H123" s="56"/>
      <c r="I123" s="56"/>
      <c r="J123" s="56"/>
      <c r="K123" s="57" t="s">
        <v>622</v>
      </c>
      <c r="L123" s="57" t="s">
        <v>79</v>
      </c>
      <c r="M123" s="56" t="s">
        <v>194</v>
      </c>
      <c r="N123" s="56" t="s">
        <v>211</v>
      </c>
      <c r="O123" s="57" t="s">
        <v>79</v>
      </c>
      <c r="P123" s="57" t="s">
        <v>82</v>
      </c>
      <c r="Q123" s="56" t="s">
        <v>689</v>
      </c>
      <c r="R123" s="56" t="s">
        <v>212</v>
      </c>
      <c r="S123" s="56"/>
      <c r="T123" s="57">
        <v>100</v>
      </c>
      <c r="U123" s="57">
        <v>100</v>
      </c>
      <c r="V123" s="58">
        <v>0</v>
      </c>
      <c r="W123" s="59">
        <v>0</v>
      </c>
      <c r="X123" s="59" t="str">
        <f>IF(P113="((A / B) - 1) * 100","TASA DE VARIACION ",IF(P113="(A / B) * 100","PORCENTAJE",IF(P113="A","UNIDAD"," PROMEDIO")))</f>
        <v>PORCENTAJE</v>
      </c>
    </row>
    <row r="124" spans="1:24" ht="75" customHeight="1">
      <c r="A124" s="56"/>
      <c r="B124" s="57"/>
      <c r="C124" s="56"/>
      <c r="D124" s="56"/>
      <c r="E124" s="56"/>
      <c r="F124" s="56"/>
      <c r="G124" s="56"/>
      <c r="H124" s="56"/>
      <c r="I124" s="56"/>
      <c r="J124" s="56"/>
      <c r="K124" s="57"/>
      <c r="L124" s="57"/>
      <c r="M124" s="56"/>
      <c r="N124" s="56"/>
      <c r="O124" s="57"/>
      <c r="P124" s="57"/>
      <c r="Q124" s="56"/>
      <c r="R124" s="56"/>
      <c r="S124" s="56"/>
      <c r="T124" s="57"/>
      <c r="U124" s="57"/>
      <c r="V124" s="60"/>
      <c r="W124" s="60"/>
      <c r="X124" s="60"/>
    </row>
    <row r="125" spans="1:24" ht="75" customHeight="1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</row>
    <row r="126" spans="1:24" ht="75" customHeight="1">
      <c r="A126" s="56" t="s">
        <v>620</v>
      </c>
      <c r="B126" s="57"/>
      <c r="C126" s="56" t="s">
        <v>690</v>
      </c>
      <c r="D126" s="56"/>
      <c r="E126" s="56" t="s">
        <v>943</v>
      </c>
      <c r="F126" s="56"/>
      <c r="G126" s="56"/>
      <c r="H126" s="56"/>
      <c r="I126" s="56"/>
      <c r="J126" s="56"/>
      <c r="K126" s="57" t="s">
        <v>622</v>
      </c>
      <c r="L126" s="57" t="s">
        <v>74</v>
      </c>
      <c r="M126" s="56" t="s">
        <v>462</v>
      </c>
      <c r="N126" s="56" t="s">
        <v>463</v>
      </c>
      <c r="O126" s="57" t="s">
        <v>74</v>
      </c>
      <c r="P126" s="57" t="s">
        <v>75</v>
      </c>
      <c r="Q126" s="56" t="s">
        <v>691</v>
      </c>
      <c r="R126" s="63">
        <v>0.63</v>
      </c>
      <c r="S126" s="56"/>
      <c r="T126" s="57">
        <v>54</v>
      </c>
      <c r="U126" s="57">
        <v>85.714285714285694</v>
      </c>
      <c r="V126" s="58">
        <v>26</v>
      </c>
      <c r="W126" s="59">
        <v>0</v>
      </c>
      <c r="X126" s="59" t="str">
        <f t="shared" ref="X126" si="5">IF(P126="((A / B) - 1) * 100","TASA DE VARIACION ",IF(P126="(A / B) * 100","PORCENTAJE",IF(P126="A","UNIDAD"," PROMEDIO")))</f>
        <v>UNIDAD</v>
      </c>
    </row>
    <row r="127" spans="1:24" ht="75" customHeight="1">
      <c r="A127" s="56"/>
      <c r="B127" s="57"/>
      <c r="C127" s="56"/>
      <c r="D127" s="56"/>
      <c r="E127" s="56"/>
      <c r="F127" s="56"/>
      <c r="G127" s="56"/>
      <c r="H127" s="56"/>
      <c r="I127" s="56"/>
      <c r="J127" s="56"/>
      <c r="K127" s="57"/>
      <c r="L127" s="57"/>
      <c r="M127" s="56"/>
      <c r="N127" s="56"/>
      <c r="O127" s="57"/>
      <c r="P127" s="57"/>
      <c r="Q127" s="56"/>
      <c r="R127" s="63"/>
      <c r="S127" s="56"/>
      <c r="T127" s="57"/>
      <c r="U127" s="57"/>
      <c r="V127" s="60"/>
      <c r="W127" s="60"/>
      <c r="X127" s="60"/>
    </row>
    <row r="128" spans="1:24" ht="75" customHeight="1">
      <c r="A128" s="56" t="s">
        <v>620</v>
      </c>
      <c r="B128" s="57"/>
      <c r="C128" s="56" t="s">
        <v>690</v>
      </c>
      <c r="D128" s="56"/>
      <c r="E128" s="56" t="s">
        <v>943</v>
      </c>
      <c r="F128" s="56"/>
      <c r="G128" s="56"/>
      <c r="H128" s="56"/>
      <c r="I128" s="56"/>
      <c r="J128" s="56"/>
      <c r="K128" s="57" t="s">
        <v>622</v>
      </c>
      <c r="L128" s="57" t="s">
        <v>76</v>
      </c>
      <c r="M128" s="56" t="s">
        <v>464</v>
      </c>
      <c r="N128" s="56" t="s">
        <v>463</v>
      </c>
      <c r="O128" s="57" t="s">
        <v>76</v>
      </c>
      <c r="P128" s="57" t="s">
        <v>75</v>
      </c>
      <c r="Q128" s="56" t="s">
        <v>692</v>
      </c>
      <c r="R128" s="56" t="s">
        <v>465</v>
      </c>
      <c r="S128" s="56"/>
      <c r="T128" s="57">
        <v>55</v>
      </c>
      <c r="U128" s="57">
        <v>87.301587301587304</v>
      </c>
      <c r="V128" s="58">
        <v>27</v>
      </c>
      <c r="W128" s="59">
        <v>0</v>
      </c>
      <c r="X128" s="59" t="str">
        <f>IF(P127="((A / B) - 1) * 100","TASA DE VARIACION ",IF(P127="(A / B) * 100","PORCENTAJE",IF(P127="A","UNIDAD"," PROMEDIO")))</f>
        <v xml:space="preserve"> PROMEDIO</v>
      </c>
    </row>
    <row r="129" spans="1:24" ht="75" customHeight="1">
      <c r="A129" s="56"/>
      <c r="B129" s="57"/>
      <c r="C129" s="56"/>
      <c r="D129" s="56"/>
      <c r="E129" s="56"/>
      <c r="F129" s="56"/>
      <c r="G129" s="56"/>
      <c r="H129" s="56"/>
      <c r="I129" s="56"/>
      <c r="J129" s="56"/>
      <c r="K129" s="57"/>
      <c r="L129" s="57"/>
      <c r="M129" s="56"/>
      <c r="N129" s="56"/>
      <c r="O129" s="57"/>
      <c r="P129" s="57"/>
      <c r="Q129" s="56"/>
      <c r="R129" s="56"/>
      <c r="S129" s="56"/>
      <c r="T129" s="57"/>
      <c r="U129" s="57"/>
      <c r="V129" s="60"/>
      <c r="W129" s="60"/>
      <c r="X129" s="60"/>
    </row>
    <row r="130" spans="1:24" ht="75" customHeight="1">
      <c r="A130" s="56" t="s">
        <v>620</v>
      </c>
      <c r="B130" s="56" t="s">
        <v>944</v>
      </c>
      <c r="C130" s="56" t="s">
        <v>690</v>
      </c>
      <c r="D130" s="60"/>
      <c r="E130" s="56" t="s">
        <v>943</v>
      </c>
      <c r="F130" s="56">
        <v>133500</v>
      </c>
      <c r="G130" s="56">
        <v>121000</v>
      </c>
      <c r="H130" s="56">
        <v>157.09</v>
      </c>
      <c r="I130" s="56">
        <v>44749.09</v>
      </c>
      <c r="J130" s="56">
        <v>44327</v>
      </c>
      <c r="K130" s="57" t="s">
        <v>622</v>
      </c>
      <c r="L130" s="57" t="s">
        <v>78</v>
      </c>
      <c r="M130" s="56" t="s">
        <v>466</v>
      </c>
      <c r="N130" s="56" t="s">
        <v>467</v>
      </c>
      <c r="O130" s="57" t="s">
        <v>78</v>
      </c>
      <c r="P130" s="57" t="s">
        <v>82</v>
      </c>
      <c r="Q130" s="56" t="s">
        <v>693</v>
      </c>
      <c r="R130" s="56" t="s">
        <v>468</v>
      </c>
      <c r="S130" s="56"/>
      <c r="T130" s="57">
        <v>100</v>
      </c>
      <c r="U130" s="57">
        <v>100</v>
      </c>
      <c r="V130" s="58">
        <v>240</v>
      </c>
      <c r="W130" s="59">
        <v>240</v>
      </c>
      <c r="X130" s="59" t="str">
        <f>IF(P128="((A / B) - 1) * 100","TASA DE VARIACION ",IF(P128="(A / B) * 100","PORCENTAJE",IF(P128="A","UNIDAD"," PROMEDIO")))</f>
        <v>UNIDAD</v>
      </c>
    </row>
    <row r="131" spans="1:24" ht="75" customHeight="1">
      <c r="A131" s="56"/>
      <c r="B131" s="56"/>
      <c r="C131" s="56"/>
      <c r="D131" s="60"/>
      <c r="E131" s="56"/>
      <c r="F131" s="56"/>
      <c r="G131" s="56"/>
      <c r="H131" s="56"/>
      <c r="I131" s="56"/>
      <c r="J131" s="56"/>
      <c r="K131" s="57"/>
      <c r="L131" s="57"/>
      <c r="M131" s="56"/>
      <c r="N131" s="56"/>
      <c r="O131" s="57"/>
      <c r="P131" s="57"/>
      <c r="Q131" s="56"/>
      <c r="R131" s="56"/>
      <c r="S131" s="56"/>
      <c r="T131" s="57"/>
      <c r="U131" s="57"/>
      <c r="V131" s="60"/>
      <c r="W131" s="60"/>
      <c r="X131" s="60"/>
    </row>
    <row r="132" spans="1:24" ht="75" customHeight="1">
      <c r="A132" s="56" t="s">
        <v>620</v>
      </c>
      <c r="B132" s="56" t="s">
        <v>945</v>
      </c>
      <c r="C132" s="56" t="s">
        <v>690</v>
      </c>
      <c r="D132" s="60"/>
      <c r="E132" s="56" t="s">
        <v>943</v>
      </c>
      <c r="F132" s="56">
        <v>2525000</v>
      </c>
      <c r="G132" s="56">
        <v>2503000</v>
      </c>
      <c r="H132" s="56">
        <v>655</v>
      </c>
      <c r="I132" s="56">
        <v>1058008.6499999999</v>
      </c>
      <c r="J132" s="56">
        <v>1053174.6499999999</v>
      </c>
      <c r="K132" s="57" t="s">
        <v>622</v>
      </c>
      <c r="L132" s="57" t="s">
        <v>78</v>
      </c>
      <c r="M132" s="56" t="s">
        <v>473</v>
      </c>
      <c r="N132" s="56" t="s">
        <v>473</v>
      </c>
      <c r="O132" s="57" t="s">
        <v>78</v>
      </c>
      <c r="P132" s="57" t="s">
        <v>82</v>
      </c>
      <c r="Q132" s="56" t="s">
        <v>694</v>
      </c>
      <c r="R132" s="56" t="s">
        <v>474</v>
      </c>
      <c r="S132" s="56"/>
      <c r="T132" s="57">
        <v>35.56</v>
      </c>
      <c r="U132" s="57">
        <v>237.06666666666601</v>
      </c>
      <c r="V132" s="58">
        <v>32</v>
      </c>
      <c r="W132" s="59">
        <v>100</v>
      </c>
      <c r="X132" s="59" t="str">
        <f>IF(P129="((A / B) - 1) * 100","TASA DE VARIACION ",IF(P129="(A / B) * 100","PORCENTAJE",IF(P129="A","UNIDAD"," PROMEDIO")))</f>
        <v xml:space="preserve"> PROMEDIO</v>
      </c>
    </row>
    <row r="133" spans="1:24" ht="75" customHeight="1">
      <c r="A133" s="56"/>
      <c r="B133" s="56"/>
      <c r="C133" s="56"/>
      <c r="D133" s="60"/>
      <c r="E133" s="56"/>
      <c r="F133" s="56"/>
      <c r="G133" s="56"/>
      <c r="H133" s="56"/>
      <c r="I133" s="56"/>
      <c r="J133" s="56"/>
      <c r="K133" s="57"/>
      <c r="L133" s="57"/>
      <c r="M133" s="56"/>
      <c r="N133" s="56"/>
      <c r="O133" s="57"/>
      <c r="P133" s="57"/>
      <c r="Q133" s="56"/>
      <c r="R133" s="56"/>
      <c r="S133" s="56"/>
      <c r="T133" s="57"/>
      <c r="U133" s="57"/>
      <c r="V133" s="60"/>
      <c r="W133" s="60"/>
      <c r="X133" s="60"/>
    </row>
    <row r="134" spans="1:24" ht="75" customHeight="1">
      <c r="A134" s="56" t="s">
        <v>620</v>
      </c>
      <c r="B134" s="57"/>
      <c r="C134" s="56" t="s">
        <v>690</v>
      </c>
      <c r="D134" s="56"/>
      <c r="E134" s="56" t="s">
        <v>943</v>
      </c>
      <c r="F134" s="56"/>
      <c r="G134" s="56"/>
      <c r="H134" s="56"/>
      <c r="I134" s="56"/>
      <c r="J134" s="56"/>
      <c r="K134" s="57" t="s">
        <v>622</v>
      </c>
      <c r="L134" s="57" t="s">
        <v>79</v>
      </c>
      <c r="M134" s="56" t="s">
        <v>466</v>
      </c>
      <c r="N134" s="56" t="s">
        <v>469</v>
      </c>
      <c r="O134" s="57" t="s">
        <v>79</v>
      </c>
      <c r="P134" s="57" t="s">
        <v>77</v>
      </c>
      <c r="Q134" s="56" t="s">
        <v>695</v>
      </c>
      <c r="R134" s="63">
        <v>0.63</v>
      </c>
      <c r="S134" s="56"/>
      <c r="T134" s="57">
        <v>46.15</v>
      </c>
      <c r="U134" s="57">
        <v>73.253968253968196</v>
      </c>
      <c r="V134" s="58">
        <v>0</v>
      </c>
      <c r="W134" s="59">
        <v>0</v>
      </c>
      <c r="X134" s="59" t="str">
        <f>IF(P130="((A / B) - 1) * 100","TASA DE VARIACION ",IF(P130="(A / B) * 100","PORCENTAJE",IF(P130="A","UNIDAD"," PROMEDIO")))</f>
        <v>PORCENTAJE</v>
      </c>
    </row>
    <row r="135" spans="1:24" ht="75" customHeight="1">
      <c r="A135" s="56"/>
      <c r="B135" s="57"/>
      <c r="C135" s="56"/>
      <c r="D135" s="56"/>
      <c r="E135" s="56"/>
      <c r="F135" s="56"/>
      <c r="G135" s="56"/>
      <c r="H135" s="56"/>
      <c r="I135" s="56"/>
      <c r="J135" s="56"/>
      <c r="K135" s="57"/>
      <c r="L135" s="57"/>
      <c r="M135" s="56"/>
      <c r="N135" s="56"/>
      <c r="O135" s="57"/>
      <c r="P135" s="57"/>
      <c r="Q135" s="56"/>
      <c r="R135" s="63"/>
      <c r="S135" s="56"/>
      <c r="T135" s="57"/>
      <c r="U135" s="57"/>
      <c r="V135" s="60"/>
      <c r="W135" s="60"/>
      <c r="X135" s="60"/>
    </row>
    <row r="136" spans="1:24" ht="75" customHeight="1">
      <c r="A136" s="56" t="s">
        <v>620</v>
      </c>
      <c r="B136" s="57"/>
      <c r="C136" s="56" t="s">
        <v>690</v>
      </c>
      <c r="D136" s="56"/>
      <c r="E136" s="56" t="s">
        <v>943</v>
      </c>
      <c r="F136" s="56"/>
      <c r="G136" s="56"/>
      <c r="H136" s="56"/>
      <c r="I136" s="56"/>
      <c r="J136" s="56"/>
      <c r="K136" s="57" t="s">
        <v>622</v>
      </c>
      <c r="L136" s="57" t="s">
        <v>79</v>
      </c>
      <c r="M136" s="56" t="s">
        <v>466</v>
      </c>
      <c r="N136" s="56" t="s">
        <v>470</v>
      </c>
      <c r="O136" s="57" t="s">
        <v>79</v>
      </c>
      <c r="P136" s="57" t="s">
        <v>75</v>
      </c>
      <c r="Q136" s="56" t="s">
        <v>696</v>
      </c>
      <c r="R136" s="56">
        <v>63</v>
      </c>
      <c r="S136" s="56"/>
      <c r="T136" s="57">
        <v>46</v>
      </c>
      <c r="U136" s="57">
        <v>73.015873015872998</v>
      </c>
      <c r="V136" s="58">
        <v>22</v>
      </c>
      <c r="W136" s="59">
        <v>0</v>
      </c>
      <c r="X136" s="59" t="str">
        <f>IF(P131="((A / B) - 1) * 100","TASA DE VARIACION ",IF(P131="(A / B) * 100","PORCENTAJE",IF(P131="A","UNIDAD"," PROMEDIO")))</f>
        <v xml:space="preserve"> PROMEDIO</v>
      </c>
    </row>
    <row r="137" spans="1:24" ht="75" customHeight="1">
      <c r="A137" s="56"/>
      <c r="B137" s="57"/>
      <c r="C137" s="56"/>
      <c r="D137" s="56"/>
      <c r="E137" s="56"/>
      <c r="F137" s="56"/>
      <c r="G137" s="56"/>
      <c r="H137" s="56"/>
      <c r="I137" s="56"/>
      <c r="J137" s="56"/>
      <c r="K137" s="57"/>
      <c r="L137" s="57"/>
      <c r="M137" s="56"/>
      <c r="N137" s="56"/>
      <c r="O137" s="57"/>
      <c r="P137" s="57"/>
      <c r="Q137" s="56"/>
      <c r="R137" s="56"/>
      <c r="S137" s="56"/>
      <c r="T137" s="57"/>
      <c r="U137" s="57"/>
      <c r="V137" s="60"/>
      <c r="W137" s="60"/>
      <c r="X137" s="60"/>
    </row>
    <row r="138" spans="1:24" ht="75" customHeight="1">
      <c r="A138" s="56" t="s">
        <v>620</v>
      </c>
      <c r="B138" s="57"/>
      <c r="C138" s="56" t="s">
        <v>690</v>
      </c>
      <c r="D138" s="56"/>
      <c r="E138" s="56" t="s">
        <v>943</v>
      </c>
      <c r="F138" s="56"/>
      <c r="G138" s="56"/>
      <c r="H138" s="56"/>
      <c r="I138" s="56"/>
      <c r="J138" s="56"/>
      <c r="K138" s="57" t="s">
        <v>622</v>
      </c>
      <c r="L138" s="57" t="s">
        <v>79</v>
      </c>
      <c r="M138" s="56" t="s">
        <v>466</v>
      </c>
      <c r="N138" s="56" t="s">
        <v>471</v>
      </c>
      <c r="O138" s="57" t="s">
        <v>79</v>
      </c>
      <c r="P138" s="57" t="s">
        <v>82</v>
      </c>
      <c r="Q138" s="56" t="s">
        <v>697</v>
      </c>
      <c r="R138" s="56" t="s">
        <v>472</v>
      </c>
      <c r="S138" s="56"/>
      <c r="T138" s="57">
        <v>91.67</v>
      </c>
      <c r="U138" s="57">
        <v>101.855555555555</v>
      </c>
      <c r="V138" s="58">
        <v>21</v>
      </c>
      <c r="W138" s="59">
        <v>24</v>
      </c>
      <c r="X138" s="59" t="str">
        <f>IF(P132="((A / B) - 1) * 100","TASA DE VARIACION ",IF(P132="(A / B) * 100","PORCENTAJE",IF(P132="A","UNIDAD"," PROMEDIO")))</f>
        <v>PORCENTAJE</v>
      </c>
    </row>
    <row r="139" spans="1:24" ht="75" customHeight="1">
      <c r="A139" s="56"/>
      <c r="B139" s="57"/>
      <c r="C139" s="56"/>
      <c r="D139" s="56"/>
      <c r="E139" s="56"/>
      <c r="F139" s="56"/>
      <c r="G139" s="56"/>
      <c r="H139" s="56"/>
      <c r="I139" s="56"/>
      <c r="J139" s="56"/>
      <c r="K139" s="57"/>
      <c r="L139" s="57"/>
      <c r="M139" s="56"/>
      <c r="N139" s="56"/>
      <c r="O139" s="57"/>
      <c r="P139" s="57"/>
      <c r="Q139" s="56"/>
      <c r="R139" s="56"/>
      <c r="S139" s="56"/>
      <c r="T139" s="57"/>
      <c r="U139" s="57"/>
      <c r="V139" s="60"/>
      <c r="W139" s="60"/>
      <c r="X139" s="60"/>
    </row>
    <row r="140" spans="1:24" ht="75" customHeight="1">
      <c r="A140" s="56" t="s">
        <v>620</v>
      </c>
      <c r="B140" s="57"/>
      <c r="C140" s="56" t="s">
        <v>690</v>
      </c>
      <c r="D140" s="56"/>
      <c r="E140" s="56" t="s">
        <v>943</v>
      </c>
      <c r="F140" s="56"/>
      <c r="G140" s="56"/>
      <c r="H140" s="56"/>
      <c r="I140" s="56"/>
      <c r="J140" s="56"/>
      <c r="K140" s="57" t="s">
        <v>622</v>
      </c>
      <c r="L140" s="57" t="s">
        <v>79</v>
      </c>
      <c r="M140" s="56" t="s">
        <v>473</v>
      </c>
      <c r="N140" s="56" t="s">
        <v>463</v>
      </c>
      <c r="O140" s="57" t="s">
        <v>79</v>
      </c>
      <c r="P140" s="57" t="s">
        <v>77</v>
      </c>
      <c r="Q140" s="56" t="s">
        <v>698</v>
      </c>
      <c r="R140" s="56" t="s">
        <v>475</v>
      </c>
      <c r="S140" s="56"/>
      <c r="T140" s="57">
        <v>0</v>
      </c>
      <c r="U140" s="57">
        <v>0</v>
      </c>
      <c r="V140" s="58">
        <v>230</v>
      </c>
      <c r="W140" s="59">
        <v>230</v>
      </c>
      <c r="X140" s="59" t="str">
        <f>IF(P133="((A / B) - 1) * 100","TASA DE VARIACION ",IF(P133="(A / B) * 100","PORCENTAJE",IF(P133="A","UNIDAD"," PROMEDIO")))</f>
        <v xml:space="preserve"> PROMEDIO</v>
      </c>
    </row>
    <row r="141" spans="1:24" ht="75" customHeight="1">
      <c r="A141" s="56"/>
      <c r="B141" s="57"/>
      <c r="C141" s="56"/>
      <c r="D141" s="56"/>
      <c r="E141" s="56"/>
      <c r="F141" s="56"/>
      <c r="G141" s="56"/>
      <c r="H141" s="56"/>
      <c r="I141" s="56"/>
      <c r="J141" s="56"/>
      <c r="K141" s="57"/>
      <c r="L141" s="57"/>
      <c r="M141" s="56"/>
      <c r="N141" s="56"/>
      <c r="O141" s="57"/>
      <c r="P141" s="57"/>
      <c r="Q141" s="56"/>
      <c r="R141" s="56"/>
      <c r="S141" s="56"/>
      <c r="T141" s="57"/>
      <c r="U141" s="57"/>
      <c r="V141" s="60"/>
      <c r="W141" s="60"/>
      <c r="X141" s="60"/>
    </row>
    <row r="142" spans="1:24" ht="75" customHeight="1">
      <c r="A142" s="56" t="s">
        <v>620</v>
      </c>
      <c r="B142" s="57"/>
      <c r="C142" s="56" t="s">
        <v>690</v>
      </c>
      <c r="D142" s="56"/>
      <c r="E142" s="56" t="s">
        <v>943</v>
      </c>
      <c r="F142" s="56"/>
      <c r="G142" s="56"/>
      <c r="H142" s="56"/>
      <c r="I142" s="56"/>
      <c r="J142" s="56"/>
      <c r="K142" s="57" t="s">
        <v>622</v>
      </c>
      <c r="L142" s="57" t="s">
        <v>79</v>
      </c>
      <c r="M142" s="56" t="s">
        <v>473</v>
      </c>
      <c r="N142" s="56" t="s">
        <v>476</v>
      </c>
      <c r="O142" s="57" t="s">
        <v>79</v>
      </c>
      <c r="P142" s="57" t="s">
        <v>77</v>
      </c>
      <c r="Q142" s="56" t="s">
        <v>699</v>
      </c>
      <c r="R142" s="56" t="s">
        <v>477</v>
      </c>
      <c r="S142" s="56"/>
      <c r="T142" s="57">
        <v>0</v>
      </c>
      <c r="U142" s="57">
        <v>0</v>
      </c>
      <c r="V142" s="58">
        <v>0</v>
      </c>
      <c r="W142" s="59">
        <v>0</v>
      </c>
      <c r="X142" s="59" t="str">
        <f>IF(P134="((A / B) - 1) * 100","TASA DE VARIACION ",IF(P134="(A / B) * 100","PORCENTAJE",IF(P134="A","UNIDAD"," PROMEDIO")))</f>
        <v xml:space="preserve">TASA DE VARIACION </v>
      </c>
    </row>
    <row r="143" spans="1:24" ht="75" customHeight="1">
      <c r="A143" s="56"/>
      <c r="B143" s="57"/>
      <c r="C143" s="56"/>
      <c r="D143" s="56"/>
      <c r="E143" s="56"/>
      <c r="F143" s="56"/>
      <c r="G143" s="56"/>
      <c r="H143" s="56"/>
      <c r="I143" s="56"/>
      <c r="J143" s="56"/>
      <c r="K143" s="57"/>
      <c r="L143" s="57"/>
      <c r="M143" s="56"/>
      <c r="N143" s="56"/>
      <c r="O143" s="57"/>
      <c r="P143" s="57"/>
      <c r="Q143" s="56"/>
      <c r="R143" s="56"/>
      <c r="S143" s="56"/>
      <c r="T143" s="57"/>
      <c r="U143" s="57"/>
      <c r="V143" s="60"/>
      <c r="W143" s="60"/>
      <c r="X143" s="60"/>
    </row>
    <row r="144" spans="1:24" ht="75" customHeight="1">
      <c r="A144" s="56" t="s">
        <v>620</v>
      </c>
      <c r="B144" s="57"/>
      <c r="C144" s="56" t="s">
        <v>690</v>
      </c>
      <c r="D144" s="56"/>
      <c r="E144" s="56" t="s">
        <v>943</v>
      </c>
      <c r="F144" s="56"/>
      <c r="G144" s="56"/>
      <c r="H144" s="56"/>
      <c r="I144" s="56"/>
      <c r="J144" s="56"/>
      <c r="K144" s="57" t="s">
        <v>622</v>
      </c>
      <c r="L144" s="57" t="s">
        <v>79</v>
      </c>
      <c r="M144" s="56" t="s">
        <v>473</v>
      </c>
      <c r="N144" s="56" t="s">
        <v>478</v>
      </c>
      <c r="O144" s="57" t="s">
        <v>79</v>
      </c>
      <c r="P144" s="57" t="s">
        <v>75</v>
      </c>
      <c r="Q144" s="56" t="s">
        <v>700</v>
      </c>
      <c r="R144" s="56" t="s">
        <v>479</v>
      </c>
      <c r="S144" s="56"/>
      <c r="T144" s="57">
        <v>701</v>
      </c>
      <c r="U144" s="57">
        <v>109.53124999999901</v>
      </c>
      <c r="V144" s="58">
        <v>0</v>
      </c>
      <c r="W144" s="59">
        <v>0</v>
      </c>
      <c r="X144" s="59" t="str">
        <f>IF(P135="((A / B) - 1) * 100","TASA DE VARIACION ",IF(P135="(A / B) * 100","PORCENTAJE",IF(P135="A","UNIDAD"," PROMEDIO")))</f>
        <v xml:space="preserve"> PROMEDIO</v>
      </c>
    </row>
    <row r="145" spans="1:24" ht="75" customHeight="1">
      <c r="A145" s="56"/>
      <c r="B145" s="57"/>
      <c r="C145" s="56"/>
      <c r="D145" s="56"/>
      <c r="E145" s="56"/>
      <c r="F145" s="56"/>
      <c r="G145" s="56"/>
      <c r="H145" s="56"/>
      <c r="I145" s="56"/>
      <c r="J145" s="56"/>
      <c r="K145" s="57"/>
      <c r="L145" s="57"/>
      <c r="M145" s="56"/>
      <c r="N145" s="56"/>
      <c r="O145" s="57"/>
      <c r="P145" s="57"/>
      <c r="Q145" s="56"/>
      <c r="R145" s="56"/>
      <c r="S145" s="56"/>
      <c r="T145" s="57"/>
      <c r="U145" s="57"/>
      <c r="V145" s="60"/>
      <c r="W145" s="60"/>
      <c r="X145" s="60"/>
    </row>
    <row r="146" spans="1:24" ht="75" customHeight="1">
      <c r="A146" s="56" t="s">
        <v>620</v>
      </c>
      <c r="B146" s="57"/>
      <c r="C146" s="56" t="s">
        <v>690</v>
      </c>
      <c r="D146" s="56"/>
      <c r="E146" s="56" t="s">
        <v>943</v>
      </c>
      <c r="F146" s="56"/>
      <c r="G146" s="56"/>
      <c r="H146" s="56"/>
      <c r="I146" s="56"/>
      <c r="J146" s="56"/>
      <c r="K146" s="57" t="s">
        <v>622</v>
      </c>
      <c r="L146" s="57" t="s">
        <v>79</v>
      </c>
      <c r="M146" s="56" t="s">
        <v>473</v>
      </c>
      <c r="N146" s="56" t="s">
        <v>480</v>
      </c>
      <c r="O146" s="57" t="s">
        <v>79</v>
      </c>
      <c r="P146" s="57" t="s">
        <v>75</v>
      </c>
      <c r="Q146" s="56" t="s">
        <v>701</v>
      </c>
      <c r="R146" s="56" t="s">
        <v>481</v>
      </c>
      <c r="S146" s="56"/>
      <c r="T146" s="57">
        <v>0</v>
      </c>
      <c r="U146" s="57">
        <v>0</v>
      </c>
      <c r="V146" s="58">
        <v>0</v>
      </c>
      <c r="W146" s="59">
        <v>0</v>
      </c>
      <c r="X146" s="59" t="str">
        <f>IF(P136="((A / B) - 1) * 100","TASA DE VARIACION ",IF(P136="(A / B) * 100","PORCENTAJE",IF(P136="A","UNIDAD"," PROMEDIO")))</f>
        <v>UNIDAD</v>
      </c>
    </row>
    <row r="147" spans="1:24" ht="75" customHeight="1">
      <c r="A147" s="56"/>
      <c r="B147" s="57"/>
      <c r="C147" s="56"/>
      <c r="D147" s="56"/>
      <c r="E147" s="56"/>
      <c r="F147" s="56"/>
      <c r="G147" s="56"/>
      <c r="H147" s="56"/>
      <c r="I147" s="56"/>
      <c r="J147" s="56"/>
      <c r="K147" s="57"/>
      <c r="L147" s="57"/>
      <c r="M147" s="56"/>
      <c r="N147" s="56"/>
      <c r="O147" s="57"/>
      <c r="P147" s="57"/>
      <c r="Q147" s="56"/>
      <c r="R147" s="56"/>
      <c r="S147" s="56"/>
      <c r="T147" s="57"/>
      <c r="U147" s="57"/>
      <c r="V147" s="60"/>
      <c r="W147" s="60"/>
      <c r="X147" s="60"/>
    </row>
    <row r="148" spans="1:24" ht="75" customHeight="1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</row>
    <row r="149" spans="1:24" ht="75" customHeight="1">
      <c r="A149" s="56" t="s">
        <v>678</v>
      </c>
      <c r="B149" s="57"/>
      <c r="C149" s="56" t="s">
        <v>482</v>
      </c>
      <c r="D149" s="56"/>
      <c r="E149" s="56" t="s">
        <v>946</v>
      </c>
      <c r="F149" s="56"/>
      <c r="G149" s="56"/>
      <c r="H149" s="56"/>
      <c r="I149" s="56"/>
      <c r="J149" s="56"/>
      <c r="K149" s="57" t="s">
        <v>622</v>
      </c>
      <c r="L149" s="57" t="s">
        <v>74</v>
      </c>
      <c r="M149" s="56" t="s">
        <v>483</v>
      </c>
      <c r="N149" s="56" t="s">
        <v>484</v>
      </c>
      <c r="O149" s="57" t="s">
        <v>74</v>
      </c>
      <c r="P149" s="57" t="s">
        <v>82</v>
      </c>
      <c r="Q149" s="56" t="s">
        <v>702</v>
      </c>
      <c r="R149" s="56" t="s">
        <v>485</v>
      </c>
      <c r="S149" s="56"/>
      <c r="T149" s="57">
        <v>99.46</v>
      </c>
      <c r="U149" s="57">
        <v>99.46</v>
      </c>
      <c r="V149" s="58">
        <v>8253</v>
      </c>
      <c r="W149" s="59">
        <v>8298</v>
      </c>
      <c r="X149" s="59" t="str">
        <f t="shared" ref="X149" si="6">IF(P149="((A / B) - 1) * 100","TASA DE VARIACION ",IF(P149="(A / B) * 100","PORCENTAJE",IF(P149="A","UNIDAD"," PROMEDIO")))</f>
        <v>PORCENTAJE</v>
      </c>
    </row>
    <row r="150" spans="1:24" ht="75" customHeight="1">
      <c r="A150" s="56"/>
      <c r="B150" s="57"/>
      <c r="C150" s="56"/>
      <c r="D150" s="56"/>
      <c r="E150" s="56"/>
      <c r="F150" s="56"/>
      <c r="G150" s="56"/>
      <c r="H150" s="56"/>
      <c r="I150" s="56"/>
      <c r="J150" s="56"/>
      <c r="K150" s="57"/>
      <c r="L150" s="57"/>
      <c r="M150" s="56"/>
      <c r="N150" s="56"/>
      <c r="O150" s="57"/>
      <c r="P150" s="57"/>
      <c r="Q150" s="56"/>
      <c r="R150" s="56"/>
      <c r="S150" s="56"/>
      <c r="T150" s="57"/>
      <c r="U150" s="57"/>
      <c r="V150" s="60"/>
      <c r="W150" s="60"/>
      <c r="X150" s="60"/>
    </row>
    <row r="151" spans="1:24" ht="75" customHeight="1">
      <c r="A151" s="56" t="s">
        <v>678</v>
      </c>
      <c r="B151" s="57"/>
      <c r="C151" s="56" t="s">
        <v>482</v>
      </c>
      <c r="D151" s="56"/>
      <c r="E151" s="56" t="s">
        <v>946</v>
      </c>
      <c r="F151" s="56"/>
      <c r="G151" s="56"/>
      <c r="H151" s="56"/>
      <c r="I151" s="56"/>
      <c r="J151" s="56"/>
      <c r="K151" s="57" t="s">
        <v>622</v>
      </c>
      <c r="L151" s="57" t="s">
        <v>76</v>
      </c>
      <c r="M151" s="56" t="s">
        <v>486</v>
      </c>
      <c r="N151" s="56" t="s">
        <v>487</v>
      </c>
      <c r="O151" s="57" t="s">
        <v>76</v>
      </c>
      <c r="P151" s="57" t="s">
        <v>75</v>
      </c>
      <c r="Q151" s="56" t="s">
        <v>703</v>
      </c>
      <c r="R151" s="56" t="s">
        <v>488</v>
      </c>
      <c r="S151" s="56"/>
      <c r="T151" s="57">
        <v>41</v>
      </c>
      <c r="U151" s="57">
        <v>585.71428571428498</v>
      </c>
      <c r="V151" s="58">
        <v>24.599999999999998</v>
      </c>
      <c r="W151" s="59">
        <v>0</v>
      </c>
      <c r="X151" s="59" t="str">
        <f>IF(P150="((A / B) - 1) * 100","TASA DE VARIACION ",IF(P150="(A / B) * 100","PORCENTAJE",IF(P150="A","UNIDAD"," PROMEDIO")))</f>
        <v xml:space="preserve"> PROMEDIO</v>
      </c>
    </row>
    <row r="152" spans="1:24" ht="75" customHeight="1">
      <c r="A152" s="56"/>
      <c r="B152" s="57"/>
      <c r="C152" s="56"/>
      <c r="D152" s="56"/>
      <c r="E152" s="56"/>
      <c r="F152" s="56"/>
      <c r="G152" s="56"/>
      <c r="H152" s="56"/>
      <c r="I152" s="56"/>
      <c r="J152" s="56"/>
      <c r="K152" s="57"/>
      <c r="L152" s="57"/>
      <c r="M152" s="56"/>
      <c r="N152" s="56"/>
      <c r="O152" s="57"/>
      <c r="P152" s="57"/>
      <c r="Q152" s="56"/>
      <c r="R152" s="56"/>
      <c r="S152" s="56"/>
      <c r="T152" s="57"/>
      <c r="U152" s="57"/>
      <c r="V152" s="60"/>
      <c r="W152" s="60"/>
      <c r="X152" s="60"/>
    </row>
    <row r="153" spans="1:24" ht="75" customHeight="1">
      <c r="A153" s="56" t="s">
        <v>678</v>
      </c>
      <c r="B153" s="57" t="s">
        <v>947</v>
      </c>
      <c r="C153" s="56" t="s">
        <v>482</v>
      </c>
      <c r="D153" s="56"/>
      <c r="E153" s="56" t="s">
        <v>946</v>
      </c>
      <c r="F153" s="56">
        <v>61500</v>
      </c>
      <c r="G153" s="56">
        <v>59500</v>
      </c>
      <c r="H153" s="56">
        <v>449</v>
      </c>
      <c r="I153" s="56">
        <v>44153.18</v>
      </c>
      <c r="J153" s="56">
        <v>15346.82</v>
      </c>
      <c r="K153" s="57" t="s">
        <v>622</v>
      </c>
      <c r="L153" s="57" t="s">
        <v>78</v>
      </c>
      <c r="M153" s="56" t="s">
        <v>489</v>
      </c>
      <c r="N153" s="56" t="s">
        <v>490</v>
      </c>
      <c r="O153" s="57" t="s">
        <v>78</v>
      </c>
      <c r="P153" s="57" t="s">
        <v>75</v>
      </c>
      <c r="Q153" s="56" t="s">
        <v>704</v>
      </c>
      <c r="R153" s="56" t="s">
        <v>491</v>
      </c>
      <c r="S153" s="56"/>
      <c r="T153" s="57">
        <v>480</v>
      </c>
      <c r="U153" s="57">
        <v>750</v>
      </c>
      <c r="V153" s="58">
        <v>288</v>
      </c>
      <c r="W153" s="59">
        <v>0</v>
      </c>
      <c r="X153" s="59" t="str">
        <f>IF(P151="((A / B) - 1) * 100","TASA DE VARIACION ",IF(P151="(A / B) * 100","PORCENTAJE",IF(P151="A","UNIDAD"," PROMEDIO")))</f>
        <v>UNIDAD</v>
      </c>
    </row>
    <row r="154" spans="1:24" ht="75" customHeight="1">
      <c r="A154" s="56"/>
      <c r="B154" s="57"/>
      <c r="C154" s="56"/>
      <c r="D154" s="56"/>
      <c r="E154" s="56"/>
      <c r="F154" s="56"/>
      <c r="G154" s="56"/>
      <c r="H154" s="56"/>
      <c r="I154" s="56"/>
      <c r="J154" s="56"/>
      <c r="K154" s="57"/>
      <c r="L154" s="57"/>
      <c r="M154" s="56"/>
      <c r="N154" s="56"/>
      <c r="O154" s="57"/>
      <c r="P154" s="57"/>
      <c r="Q154" s="56"/>
      <c r="R154" s="56"/>
      <c r="S154" s="56"/>
      <c r="T154" s="57"/>
      <c r="U154" s="57"/>
      <c r="V154" s="60"/>
      <c r="W154" s="60"/>
      <c r="X154" s="60"/>
    </row>
    <row r="155" spans="1:24" ht="75" customHeight="1">
      <c r="A155" s="56" t="s">
        <v>678</v>
      </c>
      <c r="B155" s="57" t="s">
        <v>948</v>
      </c>
      <c r="C155" s="56" t="s">
        <v>482</v>
      </c>
      <c r="D155" s="56"/>
      <c r="E155" s="56" t="s">
        <v>946</v>
      </c>
      <c r="F155" s="56">
        <v>1066200</v>
      </c>
      <c r="G155" s="56">
        <v>1062200</v>
      </c>
      <c r="H155" s="56">
        <v>0</v>
      </c>
      <c r="I155" s="56">
        <v>505221.86</v>
      </c>
      <c r="J155" s="56">
        <v>503335.86</v>
      </c>
      <c r="K155" s="57" t="s">
        <v>622</v>
      </c>
      <c r="L155" s="57" t="s">
        <v>78</v>
      </c>
      <c r="M155" s="56" t="s">
        <v>496</v>
      </c>
      <c r="N155" s="56" t="s">
        <v>497</v>
      </c>
      <c r="O155" s="57" t="s">
        <v>78</v>
      </c>
      <c r="P155" s="57" t="s">
        <v>75</v>
      </c>
      <c r="Q155" s="56" t="s">
        <v>705</v>
      </c>
      <c r="R155" s="56" t="s">
        <v>498</v>
      </c>
      <c r="S155" s="56"/>
      <c r="T155" s="57">
        <v>500</v>
      </c>
      <c r="U155" s="57">
        <v>111.111111111111</v>
      </c>
      <c r="V155" s="58">
        <v>0</v>
      </c>
      <c r="W155" s="59">
        <v>0</v>
      </c>
      <c r="X155" s="59" t="str">
        <f>IF(P152="((A / B) - 1) * 100","TASA DE VARIACION ",IF(P152="(A / B) * 100","PORCENTAJE",IF(P152="A","UNIDAD"," PROMEDIO")))</f>
        <v xml:space="preserve"> PROMEDIO</v>
      </c>
    </row>
    <row r="156" spans="1:24" ht="75" customHeight="1">
      <c r="A156" s="56"/>
      <c r="B156" s="57"/>
      <c r="C156" s="56"/>
      <c r="D156" s="56"/>
      <c r="E156" s="56"/>
      <c r="F156" s="56"/>
      <c r="G156" s="56"/>
      <c r="H156" s="56"/>
      <c r="I156" s="56"/>
      <c r="J156" s="56"/>
      <c r="K156" s="57"/>
      <c r="L156" s="57"/>
      <c r="M156" s="56"/>
      <c r="N156" s="56"/>
      <c r="O156" s="57"/>
      <c r="P156" s="57"/>
      <c r="Q156" s="56"/>
      <c r="R156" s="56"/>
      <c r="S156" s="56"/>
      <c r="T156" s="57"/>
      <c r="U156" s="57"/>
      <c r="V156" s="60"/>
      <c r="W156" s="60"/>
      <c r="X156" s="60"/>
    </row>
    <row r="157" spans="1:24" ht="75" customHeight="1">
      <c r="A157" s="56" t="s">
        <v>678</v>
      </c>
      <c r="B157" s="57"/>
      <c r="C157" s="56" t="s">
        <v>482</v>
      </c>
      <c r="D157" s="56"/>
      <c r="E157" s="56" t="s">
        <v>946</v>
      </c>
      <c r="F157" s="56"/>
      <c r="G157" s="56"/>
      <c r="H157" s="56"/>
      <c r="I157" s="56"/>
      <c r="J157" s="56"/>
      <c r="K157" s="57" t="s">
        <v>622</v>
      </c>
      <c r="L157" s="57" t="s">
        <v>78</v>
      </c>
      <c r="M157" s="56" t="s">
        <v>503</v>
      </c>
      <c r="N157" s="56" t="s">
        <v>504</v>
      </c>
      <c r="O157" s="57" t="s">
        <v>78</v>
      </c>
      <c r="P157" s="57" t="s">
        <v>75</v>
      </c>
      <c r="Q157" s="56" t="s">
        <v>706</v>
      </c>
      <c r="R157" s="56" t="s">
        <v>505</v>
      </c>
      <c r="S157" s="56"/>
      <c r="T157" s="57">
        <v>50</v>
      </c>
      <c r="U157" s="57">
        <v>125</v>
      </c>
      <c r="V157" s="58">
        <v>30</v>
      </c>
      <c r="W157" s="59">
        <v>0</v>
      </c>
      <c r="X157" s="59" t="str">
        <f>IF(P153="((A / B) - 1) * 100","TASA DE VARIACION ",IF(P153="(A / B) * 100","PORCENTAJE",IF(P153="A","UNIDAD"," PROMEDIO")))</f>
        <v>UNIDAD</v>
      </c>
    </row>
    <row r="158" spans="1:24" ht="75" customHeight="1">
      <c r="A158" s="56"/>
      <c r="B158" s="57"/>
      <c r="C158" s="56"/>
      <c r="D158" s="56"/>
      <c r="E158" s="56"/>
      <c r="F158" s="56"/>
      <c r="G158" s="56"/>
      <c r="H158" s="56"/>
      <c r="I158" s="56"/>
      <c r="J158" s="56"/>
      <c r="K158" s="57"/>
      <c r="L158" s="57"/>
      <c r="M158" s="56"/>
      <c r="N158" s="56"/>
      <c r="O158" s="57"/>
      <c r="P158" s="57"/>
      <c r="Q158" s="56"/>
      <c r="R158" s="56"/>
      <c r="S158" s="56"/>
      <c r="T158" s="57"/>
      <c r="U158" s="57"/>
      <c r="V158" s="60"/>
      <c r="W158" s="60"/>
      <c r="X158" s="60"/>
    </row>
    <row r="159" spans="1:24" ht="75" customHeight="1">
      <c r="A159" s="56" t="s">
        <v>678</v>
      </c>
      <c r="B159" s="57" t="s">
        <v>949</v>
      </c>
      <c r="C159" s="56" t="s">
        <v>482</v>
      </c>
      <c r="D159" s="56"/>
      <c r="E159" s="56" t="s">
        <v>946</v>
      </c>
      <c r="F159" s="56">
        <v>164188.64000000001</v>
      </c>
      <c r="G159" s="56">
        <v>149688.64000000001</v>
      </c>
      <c r="H159" s="56">
        <v>0</v>
      </c>
      <c r="I159" s="56">
        <v>41694.839999999997</v>
      </c>
      <c r="J159" s="56">
        <v>41694.839999999997</v>
      </c>
      <c r="K159" s="57" t="s">
        <v>622</v>
      </c>
      <c r="L159" s="57" t="s">
        <v>78</v>
      </c>
      <c r="M159" s="56" t="s">
        <v>512</v>
      </c>
      <c r="N159" s="56" t="s">
        <v>513</v>
      </c>
      <c r="O159" s="57" t="s">
        <v>78</v>
      </c>
      <c r="P159" s="57" t="s">
        <v>75</v>
      </c>
      <c r="Q159" s="56" t="s">
        <v>707</v>
      </c>
      <c r="R159" s="56" t="s">
        <v>514</v>
      </c>
      <c r="S159" s="56"/>
      <c r="T159" s="57">
        <v>10</v>
      </c>
      <c r="U159" s="57">
        <v>6.25</v>
      </c>
      <c r="V159" s="58">
        <v>6</v>
      </c>
      <c r="W159" s="59">
        <v>0</v>
      </c>
      <c r="X159" s="59" t="str">
        <f>IF(P154="((A / B) - 1) * 100","TASA DE VARIACION ",IF(P154="(A / B) * 100","PORCENTAJE",IF(P154="A","UNIDAD"," PROMEDIO")))</f>
        <v xml:space="preserve"> PROMEDIO</v>
      </c>
    </row>
    <row r="160" spans="1:24" ht="75" customHeight="1">
      <c r="A160" s="56"/>
      <c r="B160" s="57"/>
      <c r="C160" s="56"/>
      <c r="D160" s="56"/>
      <c r="E160" s="56"/>
      <c r="F160" s="56"/>
      <c r="G160" s="56"/>
      <c r="H160" s="56"/>
      <c r="I160" s="56"/>
      <c r="J160" s="56"/>
      <c r="K160" s="57"/>
      <c r="L160" s="57"/>
      <c r="M160" s="56"/>
      <c r="N160" s="56"/>
      <c r="O160" s="57"/>
      <c r="P160" s="57"/>
      <c r="Q160" s="56"/>
      <c r="R160" s="56"/>
      <c r="S160" s="56"/>
      <c r="T160" s="57"/>
      <c r="U160" s="57"/>
      <c r="V160" s="60"/>
      <c r="W160" s="60"/>
      <c r="X160" s="60"/>
    </row>
    <row r="161" spans="1:24" ht="75" customHeight="1">
      <c r="A161" s="56" t="s">
        <v>678</v>
      </c>
      <c r="B161" s="57" t="s">
        <v>950</v>
      </c>
      <c r="C161" s="56" t="s">
        <v>482</v>
      </c>
      <c r="D161" s="56"/>
      <c r="E161" s="56" t="s">
        <v>946</v>
      </c>
      <c r="F161" s="56">
        <v>108500</v>
      </c>
      <c r="G161" s="56">
        <v>84500</v>
      </c>
      <c r="H161" s="56">
        <v>11701</v>
      </c>
      <c r="I161" s="56">
        <v>14694.8</v>
      </c>
      <c r="J161" s="56">
        <v>11701</v>
      </c>
      <c r="K161" s="57" t="s">
        <v>622</v>
      </c>
      <c r="L161" s="57" t="s">
        <v>78</v>
      </c>
      <c r="M161" s="56" t="s">
        <v>519</v>
      </c>
      <c r="N161" s="56" t="s">
        <v>520</v>
      </c>
      <c r="O161" s="57" t="s">
        <v>78</v>
      </c>
      <c r="P161" s="57" t="s">
        <v>75</v>
      </c>
      <c r="Q161" s="56" t="s">
        <v>708</v>
      </c>
      <c r="R161" s="56" t="s">
        <v>521</v>
      </c>
      <c r="S161" s="56"/>
      <c r="T161" s="57">
        <v>131</v>
      </c>
      <c r="U161" s="57">
        <v>1091.6666666666599</v>
      </c>
      <c r="V161" s="58">
        <v>11</v>
      </c>
      <c r="W161" s="59">
        <v>0</v>
      </c>
      <c r="X161" s="59" t="str">
        <f>IF(P155="((A / B) - 1) * 100","TASA DE VARIACION ",IF(P155="(A / B) * 100","PORCENTAJE",IF(P155="A","UNIDAD"," PROMEDIO")))</f>
        <v>UNIDAD</v>
      </c>
    </row>
    <row r="162" spans="1:24" ht="75" customHeight="1">
      <c r="A162" s="56"/>
      <c r="B162" s="57"/>
      <c r="C162" s="56"/>
      <c r="D162" s="56"/>
      <c r="E162" s="56"/>
      <c r="F162" s="56"/>
      <c r="G162" s="56"/>
      <c r="H162" s="56"/>
      <c r="I162" s="56"/>
      <c r="J162" s="56"/>
      <c r="K162" s="57"/>
      <c r="L162" s="57"/>
      <c r="M162" s="56"/>
      <c r="N162" s="56"/>
      <c r="O162" s="57"/>
      <c r="P162" s="57"/>
      <c r="Q162" s="56"/>
      <c r="R162" s="56"/>
      <c r="S162" s="56"/>
      <c r="T162" s="57"/>
      <c r="U162" s="57"/>
      <c r="V162" s="60"/>
      <c r="W162" s="60"/>
      <c r="X162" s="60"/>
    </row>
    <row r="163" spans="1:24" ht="75" customHeight="1">
      <c r="A163" s="56" t="s">
        <v>678</v>
      </c>
      <c r="B163" s="57"/>
      <c r="C163" s="56" t="s">
        <v>482</v>
      </c>
      <c r="D163" s="56"/>
      <c r="E163" s="56" t="s">
        <v>946</v>
      </c>
      <c r="F163" s="56"/>
      <c r="G163" s="56"/>
      <c r="H163" s="56"/>
      <c r="I163" s="56"/>
      <c r="J163" s="56"/>
      <c r="K163" s="57" t="s">
        <v>622</v>
      </c>
      <c r="L163" s="57" t="s">
        <v>78</v>
      </c>
      <c r="M163" s="56" t="s">
        <v>524</v>
      </c>
      <c r="N163" s="56" t="s">
        <v>525</v>
      </c>
      <c r="O163" s="57" t="s">
        <v>78</v>
      </c>
      <c r="P163" s="57" t="s">
        <v>75</v>
      </c>
      <c r="Q163" s="56" t="s">
        <v>709</v>
      </c>
      <c r="R163" s="56" t="s">
        <v>526</v>
      </c>
      <c r="S163" s="56"/>
      <c r="T163" s="57">
        <v>24</v>
      </c>
      <c r="U163" s="57">
        <v>96</v>
      </c>
      <c r="V163" s="58">
        <v>4</v>
      </c>
      <c r="W163" s="59">
        <v>0</v>
      </c>
      <c r="X163" s="59" t="str">
        <f>IF(P156="((A / B) - 1) * 100","TASA DE VARIACION ",IF(P156="(A / B) * 100","PORCENTAJE",IF(P156="A","UNIDAD"," PROMEDIO")))</f>
        <v xml:space="preserve"> PROMEDIO</v>
      </c>
    </row>
    <row r="164" spans="1:24" ht="75" customHeight="1">
      <c r="A164" s="56"/>
      <c r="B164" s="57"/>
      <c r="C164" s="56"/>
      <c r="D164" s="56"/>
      <c r="E164" s="56"/>
      <c r="F164" s="56"/>
      <c r="G164" s="56"/>
      <c r="H164" s="56"/>
      <c r="I164" s="56"/>
      <c r="J164" s="56"/>
      <c r="K164" s="57"/>
      <c r="L164" s="57"/>
      <c r="M164" s="56"/>
      <c r="N164" s="56"/>
      <c r="O164" s="57"/>
      <c r="P164" s="57"/>
      <c r="Q164" s="56"/>
      <c r="R164" s="56"/>
      <c r="S164" s="56"/>
      <c r="T164" s="57"/>
      <c r="U164" s="57"/>
      <c r="V164" s="60"/>
      <c r="W164" s="60"/>
      <c r="X164" s="60"/>
    </row>
    <row r="165" spans="1:24" ht="75" customHeight="1">
      <c r="A165" s="56" t="s">
        <v>678</v>
      </c>
      <c r="B165" s="57"/>
      <c r="C165" s="56" t="s">
        <v>482</v>
      </c>
      <c r="D165" s="56"/>
      <c r="E165" s="56" t="s">
        <v>946</v>
      </c>
      <c r="F165" s="56"/>
      <c r="G165" s="56"/>
      <c r="H165" s="56"/>
      <c r="I165" s="56"/>
      <c r="J165" s="56"/>
      <c r="K165" s="57" t="s">
        <v>622</v>
      </c>
      <c r="L165" s="57" t="s">
        <v>79</v>
      </c>
      <c r="M165" s="56" t="s">
        <v>489</v>
      </c>
      <c r="N165" s="56" t="s">
        <v>492</v>
      </c>
      <c r="O165" s="57" t="s">
        <v>79</v>
      </c>
      <c r="P165" s="57" t="s">
        <v>75</v>
      </c>
      <c r="Q165" s="56" t="s">
        <v>710</v>
      </c>
      <c r="R165" s="56" t="s">
        <v>493</v>
      </c>
      <c r="S165" s="56"/>
      <c r="T165" s="57">
        <v>375</v>
      </c>
      <c r="U165" s="57">
        <v>187.5</v>
      </c>
      <c r="V165" s="58">
        <v>225</v>
      </c>
      <c r="W165" s="59">
        <v>0</v>
      </c>
      <c r="X165" s="59" t="str">
        <f>IF(P157="((A / B) - 1) * 100","TASA DE VARIACION ",IF(P157="(A / B) * 100","PORCENTAJE",IF(P157="A","UNIDAD"," PROMEDIO")))</f>
        <v>UNIDAD</v>
      </c>
    </row>
    <row r="166" spans="1:24" ht="75" customHeight="1">
      <c r="A166" s="56"/>
      <c r="B166" s="57"/>
      <c r="C166" s="56"/>
      <c r="D166" s="56"/>
      <c r="E166" s="56"/>
      <c r="F166" s="56"/>
      <c r="G166" s="56"/>
      <c r="H166" s="56"/>
      <c r="I166" s="56"/>
      <c r="J166" s="56"/>
      <c r="K166" s="57"/>
      <c r="L166" s="57"/>
      <c r="M166" s="56"/>
      <c r="N166" s="56"/>
      <c r="O166" s="57"/>
      <c r="P166" s="57"/>
      <c r="Q166" s="56"/>
      <c r="R166" s="56"/>
      <c r="S166" s="56"/>
      <c r="T166" s="57"/>
      <c r="U166" s="57"/>
      <c r="V166" s="60"/>
      <c r="W166" s="60"/>
      <c r="X166" s="60"/>
    </row>
    <row r="167" spans="1:24" ht="75" customHeight="1">
      <c r="A167" s="56" t="s">
        <v>678</v>
      </c>
      <c r="B167" s="57"/>
      <c r="C167" s="56" t="s">
        <v>482</v>
      </c>
      <c r="D167" s="56"/>
      <c r="E167" s="56" t="s">
        <v>946</v>
      </c>
      <c r="F167" s="56"/>
      <c r="G167" s="56"/>
      <c r="H167" s="56"/>
      <c r="I167" s="56"/>
      <c r="J167" s="56"/>
      <c r="K167" s="57" t="s">
        <v>622</v>
      </c>
      <c r="L167" s="57" t="s">
        <v>79</v>
      </c>
      <c r="M167" s="56" t="s">
        <v>489</v>
      </c>
      <c r="N167" s="56" t="s">
        <v>494</v>
      </c>
      <c r="O167" s="57" t="s">
        <v>79</v>
      </c>
      <c r="P167" s="57" t="s">
        <v>75</v>
      </c>
      <c r="Q167" s="56" t="s">
        <v>711</v>
      </c>
      <c r="R167" s="56" t="s">
        <v>495</v>
      </c>
      <c r="S167" s="56"/>
      <c r="T167" s="57">
        <v>110</v>
      </c>
      <c r="U167" s="57">
        <v>785.71428571428498</v>
      </c>
      <c r="V167" s="58">
        <v>66</v>
      </c>
      <c r="W167" s="59">
        <v>0</v>
      </c>
      <c r="X167" s="59" t="str">
        <f>IF(P158="((A / B) - 1) * 100","TASA DE VARIACION ",IF(P158="(A / B) * 100","PORCENTAJE",IF(P158="A","UNIDAD"," PROMEDIO")))</f>
        <v xml:space="preserve"> PROMEDIO</v>
      </c>
    </row>
    <row r="168" spans="1:24" ht="75" customHeight="1">
      <c r="A168" s="56"/>
      <c r="B168" s="57"/>
      <c r="C168" s="56"/>
      <c r="D168" s="56"/>
      <c r="E168" s="56"/>
      <c r="F168" s="56"/>
      <c r="G168" s="56"/>
      <c r="H168" s="56"/>
      <c r="I168" s="56"/>
      <c r="J168" s="56"/>
      <c r="K168" s="57"/>
      <c r="L168" s="57"/>
      <c r="M168" s="56"/>
      <c r="N168" s="56"/>
      <c r="O168" s="57"/>
      <c r="P168" s="57"/>
      <c r="Q168" s="56"/>
      <c r="R168" s="56"/>
      <c r="S168" s="56"/>
      <c r="T168" s="57"/>
      <c r="U168" s="57"/>
      <c r="V168" s="60"/>
      <c r="W168" s="60"/>
      <c r="X168" s="60"/>
    </row>
    <row r="169" spans="1:24" ht="75" customHeight="1">
      <c r="A169" s="56" t="s">
        <v>678</v>
      </c>
      <c r="B169" s="57"/>
      <c r="C169" s="56" t="s">
        <v>482</v>
      </c>
      <c r="D169" s="56"/>
      <c r="E169" s="56" t="s">
        <v>946</v>
      </c>
      <c r="F169" s="56"/>
      <c r="G169" s="56"/>
      <c r="H169" s="56"/>
      <c r="I169" s="56"/>
      <c r="J169" s="56"/>
      <c r="K169" s="57" t="s">
        <v>622</v>
      </c>
      <c r="L169" s="57" t="s">
        <v>79</v>
      </c>
      <c r="M169" s="56" t="s">
        <v>496</v>
      </c>
      <c r="N169" s="56" t="s">
        <v>499</v>
      </c>
      <c r="O169" s="57" t="s">
        <v>79</v>
      </c>
      <c r="P169" s="57" t="s">
        <v>75</v>
      </c>
      <c r="Q169" s="56" t="s">
        <v>712</v>
      </c>
      <c r="R169" s="56" t="s">
        <v>500</v>
      </c>
      <c r="S169" s="56"/>
      <c r="T169" s="57">
        <v>540</v>
      </c>
      <c r="U169" s="57">
        <v>600</v>
      </c>
      <c r="V169" s="58">
        <v>324</v>
      </c>
      <c r="W169" s="59">
        <v>0</v>
      </c>
      <c r="X169" s="59" t="str">
        <f>IF(P159="((A / B) - 1) * 100","TASA DE VARIACION ",IF(P159="(A / B) * 100","PORCENTAJE",IF(P159="A","UNIDAD"," PROMEDIO")))</f>
        <v>UNIDAD</v>
      </c>
    </row>
    <row r="170" spans="1:24" ht="75" customHeight="1">
      <c r="A170" s="56"/>
      <c r="B170" s="57"/>
      <c r="C170" s="56"/>
      <c r="D170" s="56"/>
      <c r="E170" s="56"/>
      <c r="F170" s="56"/>
      <c r="G170" s="56"/>
      <c r="H170" s="56"/>
      <c r="I170" s="56"/>
      <c r="J170" s="56"/>
      <c r="K170" s="57"/>
      <c r="L170" s="57"/>
      <c r="M170" s="56"/>
      <c r="N170" s="56"/>
      <c r="O170" s="57"/>
      <c r="P170" s="57"/>
      <c r="Q170" s="56"/>
      <c r="R170" s="56"/>
      <c r="S170" s="56"/>
      <c r="T170" s="57"/>
      <c r="U170" s="57"/>
      <c r="V170" s="60"/>
      <c r="W170" s="60"/>
      <c r="X170" s="60"/>
    </row>
    <row r="171" spans="1:24" ht="75" customHeight="1">
      <c r="A171" s="56" t="s">
        <v>678</v>
      </c>
      <c r="B171" s="57"/>
      <c r="C171" s="56" t="s">
        <v>482</v>
      </c>
      <c r="D171" s="56"/>
      <c r="E171" s="56" t="s">
        <v>946</v>
      </c>
      <c r="F171" s="56"/>
      <c r="G171" s="56"/>
      <c r="H171" s="56"/>
      <c r="I171" s="56"/>
      <c r="J171" s="56"/>
      <c r="K171" s="57" t="s">
        <v>622</v>
      </c>
      <c r="L171" s="57" t="s">
        <v>79</v>
      </c>
      <c r="M171" s="56" t="s">
        <v>496</v>
      </c>
      <c r="N171" s="56" t="s">
        <v>501</v>
      </c>
      <c r="O171" s="57" t="s">
        <v>79</v>
      </c>
      <c r="P171" s="57" t="s">
        <v>75</v>
      </c>
      <c r="Q171" s="56" t="s">
        <v>713</v>
      </c>
      <c r="R171" s="56" t="s">
        <v>502</v>
      </c>
      <c r="S171" s="56"/>
      <c r="T171" s="57">
        <v>10</v>
      </c>
      <c r="U171" s="57">
        <v>1.1834319526627199</v>
      </c>
      <c r="V171" s="58">
        <v>6</v>
      </c>
      <c r="W171" s="58">
        <v>0</v>
      </c>
      <c r="X171" s="59" t="str">
        <f>IF(P160="((A / B) - 1) * 100","TASA DE VARIACION ",IF(P160="(A / B) * 100","PORCENTAJE",IF(P160="A","UNIDAD"," PROMEDIO")))</f>
        <v xml:space="preserve"> PROMEDIO</v>
      </c>
    </row>
    <row r="172" spans="1:24" ht="75" customHeight="1">
      <c r="A172" s="56"/>
      <c r="B172" s="57"/>
      <c r="C172" s="56"/>
      <c r="D172" s="56"/>
      <c r="E172" s="56"/>
      <c r="F172" s="56"/>
      <c r="G172" s="56"/>
      <c r="H172" s="56"/>
      <c r="I172" s="56"/>
      <c r="J172" s="56"/>
      <c r="K172" s="57"/>
      <c r="L172" s="57"/>
      <c r="M172" s="56"/>
      <c r="N172" s="56"/>
      <c r="O172" s="57"/>
      <c r="P172" s="57"/>
      <c r="Q172" s="56"/>
      <c r="R172" s="56"/>
      <c r="S172" s="56"/>
      <c r="T172" s="57"/>
      <c r="U172" s="57"/>
      <c r="V172" s="60"/>
      <c r="W172" s="60"/>
      <c r="X172" s="60"/>
    </row>
    <row r="173" spans="1:24" ht="75" customHeight="1">
      <c r="A173" s="56" t="s">
        <v>678</v>
      </c>
      <c r="B173" s="57"/>
      <c r="C173" s="56" t="s">
        <v>482</v>
      </c>
      <c r="D173" s="56"/>
      <c r="E173" s="56" t="s">
        <v>946</v>
      </c>
      <c r="F173" s="56"/>
      <c r="G173" s="56"/>
      <c r="H173" s="56"/>
      <c r="I173" s="56"/>
      <c r="J173" s="56"/>
      <c r="K173" s="57" t="s">
        <v>622</v>
      </c>
      <c r="L173" s="57" t="s">
        <v>79</v>
      </c>
      <c r="M173" s="56" t="s">
        <v>503</v>
      </c>
      <c r="N173" s="56" t="s">
        <v>506</v>
      </c>
      <c r="O173" s="57" t="s">
        <v>79</v>
      </c>
      <c r="P173" s="57" t="s">
        <v>75</v>
      </c>
      <c r="Q173" s="56" t="s">
        <v>714</v>
      </c>
      <c r="R173" s="56" t="s">
        <v>507</v>
      </c>
      <c r="S173" s="56"/>
      <c r="T173" s="57">
        <v>1</v>
      </c>
      <c r="U173" s="57">
        <v>20</v>
      </c>
      <c r="V173" s="58">
        <v>1</v>
      </c>
      <c r="W173" s="58">
        <v>0</v>
      </c>
      <c r="X173" s="59" t="str">
        <f>IF(P161="((A / B) - 1) * 100","TASA DE VARIACION ",IF(P161="(A / B) * 100","PORCENTAJE",IF(P161="A","UNIDAD"," PROMEDIO")))</f>
        <v>UNIDAD</v>
      </c>
    </row>
    <row r="174" spans="1:24" ht="75" customHeight="1">
      <c r="A174" s="56"/>
      <c r="B174" s="57"/>
      <c r="C174" s="56"/>
      <c r="D174" s="56"/>
      <c r="E174" s="56"/>
      <c r="F174" s="56"/>
      <c r="G174" s="56"/>
      <c r="H174" s="56"/>
      <c r="I174" s="56"/>
      <c r="J174" s="56"/>
      <c r="K174" s="57"/>
      <c r="L174" s="57"/>
      <c r="M174" s="56"/>
      <c r="N174" s="56"/>
      <c r="O174" s="57"/>
      <c r="P174" s="57"/>
      <c r="Q174" s="56"/>
      <c r="R174" s="56"/>
      <c r="S174" s="56"/>
      <c r="T174" s="57"/>
      <c r="U174" s="57"/>
      <c r="V174" s="60"/>
      <c r="W174" s="60"/>
      <c r="X174" s="60"/>
    </row>
    <row r="175" spans="1:24" ht="75" customHeight="1">
      <c r="A175" s="56" t="s">
        <v>678</v>
      </c>
      <c r="B175" s="57"/>
      <c r="C175" s="56" t="s">
        <v>482</v>
      </c>
      <c r="D175" s="56"/>
      <c r="E175" s="56" t="s">
        <v>946</v>
      </c>
      <c r="F175" s="56"/>
      <c r="G175" s="56"/>
      <c r="H175" s="56"/>
      <c r="I175" s="56"/>
      <c r="J175" s="56"/>
      <c r="K175" s="57" t="s">
        <v>622</v>
      </c>
      <c r="L175" s="57" t="s">
        <v>79</v>
      </c>
      <c r="M175" s="56" t="s">
        <v>503</v>
      </c>
      <c r="N175" s="56" t="s">
        <v>508</v>
      </c>
      <c r="O175" s="57" t="s">
        <v>79</v>
      </c>
      <c r="P175" s="57" t="s">
        <v>75</v>
      </c>
      <c r="Q175" s="56" t="s">
        <v>715</v>
      </c>
      <c r="R175" s="56" t="s">
        <v>509</v>
      </c>
      <c r="S175" s="56"/>
      <c r="T175" s="57">
        <v>1</v>
      </c>
      <c r="U175" s="57">
        <v>16.6666666666666</v>
      </c>
      <c r="V175" s="58">
        <v>1</v>
      </c>
      <c r="W175" s="58">
        <v>0</v>
      </c>
      <c r="X175" s="59" t="str">
        <f>IF(P162="((A / B) - 1) * 100","TASA DE VARIACION ",IF(P162="(A / B) * 100","PORCENTAJE",IF(P162="A","UNIDAD"," PROMEDIO")))</f>
        <v xml:space="preserve"> PROMEDIO</v>
      </c>
    </row>
    <row r="176" spans="1:24" ht="75" customHeight="1">
      <c r="A176" s="56"/>
      <c r="B176" s="57"/>
      <c r="C176" s="56"/>
      <c r="D176" s="56"/>
      <c r="E176" s="56"/>
      <c r="F176" s="56"/>
      <c r="G176" s="56"/>
      <c r="H176" s="56"/>
      <c r="I176" s="56"/>
      <c r="J176" s="56"/>
      <c r="K176" s="57"/>
      <c r="L176" s="57"/>
      <c r="M176" s="56"/>
      <c r="N176" s="56"/>
      <c r="O176" s="57"/>
      <c r="P176" s="57"/>
      <c r="Q176" s="56"/>
      <c r="R176" s="56"/>
      <c r="S176" s="56"/>
      <c r="T176" s="57"/>
      <c r="U176" s="57"/>
      <c r="V176" s="60"/>
      <c r="W176" s="60"/>
      <c r="X176" s="60"/>
    </row>
    <row r="177" spans="1:24" ht="75" customHeight="1">
      <c r="A177" s="56" t="s">
        <v>678</v>
      </c>
      <c r="B177" s="57"/>
      <c r="C177" s="56" t="s">
        <v>482</v>
      </c>
      <c r="D177" s="56"/>
      <c r="E177" s="56" t="s">
        <v>946</v>
      </c>
      <c r="F177" s="56"/>
      <c r="G177" s="56"/>
      <c r="H177" s="56"/>
      <c r="I177" s="56"/>
      <c r="J177" s="56"/>
      <c r="K177" s="57" t="s">
        <v>622</v>
      </c>
      <c r="L177" s="57" t="s">
        <v>79</v>
      </c>
      <c r="M177" s="56" t="s">
        <v>503</v>
      </c>
      <c r="N177" s="56" t="s">
        <v>510</v>
      </c>
      <c r="O177" s="57" t="s">
        <v>79</v>
      </c>
      <c r="P177" s="57" t="s">
        <v>75</v>
      </c>
      <c r="Q177" s="56" t="s">
        <v>716</v>
      </c>
      <c r="R177" s="56" t="s">
        <v>511</v>
      </c>
      <c r="S177" s="56"/>
      <c r="T177" s="57">
        <v>7</v>
      </c>
      <c r="U177" s="57">
        <v>700</v>
      </c>
      <c r="V177" s="58">
        <v>2</v>
      </c>
      <c r="W177" s="58">
        <v>0</v>
      </c>
      <c r="X177" s="59" t="str">
        <f>IF(P163="((A / B) - 1) * 100","TASA DE VARIACION ",IF(P163="(A / B) * 100","PORCENTAJE",IF(P163="A","UNIDAD"," PROMEDIO")))</f>
        <v>UNIDAD</v>
      </c>
    </row>
    <row r="178" spans="1:24" ht="75" customHeight="1">
      <c r="A178" s="56"/>
      <c r="B178" s="57"/>
      <c r="C178" s="56"/>
      <c r="D178" s="56"/>
      <c r="E178" s="56"/>
      <c r="F178" s="56"/>
      <c r="G178" s="56"/>
      <c r="H178" s="56"/>
      <c r="I178" s="56"/>
      <c r="J178" s="56"/>
      <c r="K178" s="57"/>
      <c r="L178" s="57"/>
      <c r="M178" s="56"/>
      <c r="N178" s="56"/>
      <c r="O178" s="57"/>
      <c r="P178" s="57"/>
      <c r="Q178" s="56"/>
      <c r="R178" s="56"/>
      <c r="S178" s="56"/>
      <c r="T178" s="57"/>
      <c r="U178" s="57"/>
      <c r="V178" s="60"/>
      <c r="W178" s="60"/>
      <c r="X178" s="60"/>
    </row>
    <row r="179" spans="1:24" ht="75" customHeight="1">
      <c r="A179" s="56" t="s">
        <v>678</v>
      </c>
      <c r="B179" s="57"/>
      <c r="C179" s="56" t="s">
        <v>482</v>
      </c>
      <c r="D179" s="56"/>
      <c r="E179" s="56" t="s">
        <v>946</v>
      </c>
      <c r="F179" s="56"/>
      <c r="G179" s="56"/>
      <c r="H179" s="56"/>
      <c r="I179" s="56"/>
      <c r="J179" s="56"/>
      <c r="K179" s="57" t="s">
        <v>622</v>
      </c>
      <c r="L179" s="57" t="s">
        <v>79</v>
      </c>
      <c r="M179" s="56" t="s">
        <v>512</v>
      </c>
      <c r="N179" s="56" t="s">
        <v>515</v>
      </c>
      <c r="O179" s="57" t="s">
        <v>79</v>
      </c>
      <c r="P179" s="57" t="s">
        <v>75</v>
      </c>
      <c r="Q179" s="56" t="s">
        <v>717</v>
      </c>
      <c r="R179" s="56" t="s">
        <v>516</v>
      </c>
      <c r="S179" s="56"/>
      <c r="T179" s="57">
        <v>10</v>
      </c>
      <c r="U179" s="57">
        <v>6.25</v>
      </c>
      <c r="V179" s="58">
        <v>6</v>
      </c>
      <c r="W179" s="58">
        <v>0</v>
      </c>
      <c r="X179" s="59" t="str">
        <f>IF(P164="((A / B) - 1) * 100","TASA DE VARIACION ",IF(P164="(A / B) * 100","PORCENTAJE",IF(P164="A","UNIDAD"," PROMEDIO")))</f>
        <v xml:space="preserve"> PROMEDIO</v>
      </c>
    </row>
    <row r="180" spans="1:24" ht="75" customHeight="1">
      <c r="A180" s="56"/>
      <c r="B180" s="57"/>
      <c r="C180" s="56"/>
      <c r="D180" s="56"/>
      <c r="E180" s="56"/>
      <c r="F180" s="56"/>
      <c r="G180" s="56"/>
      <c r="H180" s="56"/>
      <c r="I180" s="56"/>
      <c r="J180" s="56"/>
      <c r="K180" s="57"/>
      <c r="L180" s="57"/>
      <c r="M180" s="56"/>
      <c r="N180" s="56"/>
      <c r="O180" s="57"/>
      <c r="P180" s="57"/>
      <c r="Q180" s="56"/>
      <c r="R180" s="56"/>
      <c r="S180" s="56"/>
      <c r="T180" s="57"/>
      <c r="U180" s="57"/>
      <c r="V180" s="60"/>
      <c r="W180" s="60"/>
      <c r="X180" s="60"/>
    </row>
    <row r="181" spans="1:24" ht="75" customHeight="1">
      <c r="A181" s="56" t="s">
        <v>678</v>
      </c>
      <c r="B181" s="57"/>
      <c r="C181" s="56" t="s">
        <v>482</v>
      </c>
      <c r="D181" s="56"/>
      <c r="E181" s="56" t="s">
        <v>946</v>
      </c>
      <c r="F181" s="56"/>
      <c r="G181" s="56"/>
      <c r="H181" s="56"/>
      <c r="I181" s="56"/>
      <c r="J181" s="56"/>
      <c r="K181" s="57" t="s">
        <v>622</v>
      </c>
      <c r="L181" s="57" t="s">
        <v>79</v>
      </c>
      <c r="M181" s="56" t="s">
        <v>512</v>
      </c>
      <c r="N181" s="56" t="s">
        <v>517</v>
      </c>
      <c r="O181" s="57" t="s">
        <v>79</v>
      </c>
      <c r="P181" s="57" t="s">
        <v>75</v>
      </c>
      <c r="Q181" s="56" t="s">
        <v>718</v>
      </c>
      <c r="R181" s="56" t="s">
        <v>518</v>
      </c>
      <c r="S181" s="56"/>
      <c r="T181" s="57">
        <v>0</v>
      </c>
      <c r="U181" s="57">
        <v>0</v>
      </c>
      <c r="V181" s="58">
        <v>0</v>
      </c>
      <c r="W181" s="58">
        <v>0</v>
      </c>
      <c r="X181" s="59" t="str">
        <f>IF(P165="((A / B) - 1) * 100","TASA DE VARIACION ",IF(P165="(A / B) * 100","PORCENTAJE",IF(P165="A","UNIDAD"," PROMEDIO")))</f>
        <v>UNIDAD</v>
      </c>
    </row>
    <row r="182" spans="1:24" ht="75" customHeight="1">
      <c r="A182" s="56"/>
      <c r="B182" s="57"/>
      <c r="C182" s="56"/>
      <c r="D182" s="56"/>
      <c r="E182" s="56"/>
      <c r="F182" s="56"/>
      <c r="G182" s="56"/>
      <c r="H182" s="56"/>
      <c r="I182" s="56"/>
      <c r="J182" s="56"/>
      <c r="K182" s="57"/>
      <c r="L182" s="57"/>
      <c r="M182" s="56"/>
      <c r="N182" s="56"/>
      <c r="O182" s="57"/>
      <c r="P182" s="57"/>
      <c r="Q182" s="56"/>
      <c r="R182" s="56"/>
      <c r="S182" s="56"/>
      <c r="T182" s="57"/>
      <c r="U182" s="57"/>
      <c r="V182" s="60"/>
      <c r="W182" s="60"/>
      <c r="X182" s="60"/>
    </row>
    <row r="183" spans="1:24" ht="75" customHeight="1">
      <c r="A183" s="56" t="s">
        <v>678</v>
      </c>
      <c r="B183" s="57"/>
      <c r="C183" s="56" t="s">
        <v>482</v>
      </c>
      <c r="D183" s="56"/>
      <c r="E183" s="56" t="s">
        <v>946</v>
      </c>
      <c r="F183" s="56"/>
      <c r="G183" s="56"/>
      <c r="H183" s="56"/>
      <c r="I183" s="56"/>
      <c r="J183" s="56"/>
      <c r="K183" s="57" t="s">
        <v>622</v>
      </c>
      <c r="L183" s="57" t="s">
        <v>79</v>
      </c>
      <c r="M183" s="56" t="s">
        <v>519</v>
      </c>
      <c r="N183" s="56" t="s">
        <v>522</v>
      </c>
      <c r="O183" s="57" t="s">
        <v>79</v>
      </c>
      <c r="P183" s="57" t="s">
        <v>75</v>
      </c>
      <c r="Q183" s="56" t="s">
        <v>719</v>
      </c>
      <c r="R183" s="56" t="s">
        <v>523</v>
      </c>
      <c r="S183" s="56"/>
      <c r="T183" s="57">
        <v>140</v>
      </c>
      <c r="U183" s="57">
        <v>280</v>
      </c>
      <c r="V183" s="58">
        <v>60</v>
      </c>
      <c r="W183" s="58">
        <v>0</v>
      </c>
      <c r="X183" s="59" t="str">
        <f>IF(P166="((A / B) - 1) * 100","TASA DE VARIACION ",IF(P166="(A / B) * 100","PORCENTAJE",IF(P166="A","UNIDAD"," PROMEDIO")))</f>
        <v xml:space="preserve"> PROMEDIO</v>
      </c>
    </row>
    <row r="184" spans="1:24" ht="75" customHeight="1">
      <c r="A184" s="56"/>
      <c r="B184" s="57"/>
      <c r="C184" s="56"/>
      <c r="D184" s="56"/>
      <c r="E184" s="56"/>
      <c r="F184" s="56"/>
      <c r="G184" s="56"/>
      <c r="H184" s="56"/>
      <c r="I184" s="56"/>
      <c r="J184" s="56"/>
      <c r="K184" s="57"/>
      <c r="L184" s="57"/>
      <c r="M184" s="56"/>
      <c r="N184" s="56"/>
      <c r="O184" s="57"/>
      <c r="P184" s="57"/>
      <c r="Q184" s="56"/>
      <c r="R184" s="56"/>
      <c r="S184" s="56"/>
      <c r="T184" s="57"/>
      <c r="U184" s="57"/>
      <c r="V184" s="60"/>
      <c r="W184" s="60"/>
      <c r="X184" s="60"/>
    </row>
    <row r="185" spans="1:24" ht="75" customHeight="1">
      <c r="A185" s="56" t="s">
        <v>678</v>
      </c>
      <c r="B185" s="57"/>
      <c r="C185" s="56" t="s">
        <v>482</v>
      </c>
      <c r="D185" s="56"/>
      <c r="E185" s="56" t="s">
        <v>946</v>
      </c>
      <c r="F185" s="56"/>
      <c r="G185" s="56"/>
      <c r="H185" s="56"/>
      <c r="I185" s="56"/>
      <c r="J185" s="56"/>
      <c r="K185" s="57" t="s">
        <v>622</v>
      </c>
      <c r="L185" s="57" t="s">
        <v>79</v>
      </c>
      <c r="M185" s="56" t="s">
        <v>524</v>
      </c>
      <c r="N185" s="56" t="s">
        <v>527</v>
      </c>
      <c r="O185" s="57" t="s">
        <v>79</v>
      </c>
      <c r="P185" s="57" t="s">
        <v>75</v>
      </c>
      <c r="Q185" s="56" t="s">
        <v>720</v>
      </c>
      <c r="R185" s="56" t="s">
        <v>528</v>
      </c>
      <c r="S185" s="56"/>
      <c r="T185" s="57">
        <v>4</v>
      </c>
      <c r="U185" s="57">
        <v>16</v>
      </c>
      <c r="V185" s="58">
        <v>4</v>
      </c>
      <c r="W185" s="58">
        <v>0</v>
      </c>
      <c r="X185" s="59" t="str">
        <f>IF(P167="((A / B) - 1) * 100","TASA DE VARIACION ",IF(P167="(A / B) * 100","PORCENTAJE",IF(P167="A","UNIDAD"," PROMEDIO")))</f>
        <v>UNIDAD</v>
      </c>
    </row>
    <row r="186" spans="1:24" ht="75" customHeight="1">
      <c r="A186" s="56"/>
      <c r="B186" s="57"/>
      <c r="C186" s="56"/>
      <c r="D186" s="56"/>
      <c r="E186" s="56"/>
      <c r="F186" s="56"/>
      <c r="G186" s="56"/>
      <c r="H186" s="56"/>
      <c r="I186" s="56"/>
      <c r="J186" s="56"/>
      <c r="K186" s="57"/>
      <c r="L186" s="57"/>
      <c r="M186" s="56"/>
      <c r="N186" s="56"/>
      <c r="O186" s="57"/>
      <c r="P186" s="57"/>
      <c r="Q186" s="56"/>
      <c r="R186" s="56"/>
      <c r="S186" s="56"/>
      <c r="T186" s="57"/>
      <c r="U186" s="57"/>
      <c r="V186" s="60"/>
      <c r="W186" s="60"/>
      <c r="X186" s="60"/>
    </row>
    <row r="187" spans="1:24" ht="75" customHeight="1">
      <c r="A187" s="56" t="s">
        <v>678</v>
      </c>
      <c r="B187" s="57"/>
      <c r="C187" s="56" t="s">
        <v>482</v>
      </c>
      <c r="D187" s="56"/>
      <c r="E187" s="56" t="s">
        <v>946</v>
      </c>
      <c r="F187" s="56"/>
      <c r="G187" s="56"/>
      <c r="H187" s="56"/>
      <c r="I187" s="56"/>
      <c r="J187" s="56"/>
      <c r="K187" s="57" t="s">
        <v>622</v>
      </c>
      <c r="L187" s="57" t="s">
        <v>79</v>
      </c>
      <c r="M187" s="56" t="s">
        <v>524</v>
      </c>
      <c r="N187" s="56" t="s">
        <v>529</v>
      </c>
      <c r="O187" s="57" t="s">
        <v>79</v>
      </c>
      <c r="P187" s="57" t="s">
        <v>75</v>
      </c>
      <c r="Q187" s="56" t="s">
        <v>721</v>
      </c>
      <c r="R187" s="56" t="s">
        <v>530</v>
      </c>
      <c r="S187" s="56"/>
      <c r="T187" s="57">
        <v>7</v>
      </c>
      <c r="U187" s="57">
        <v>53.846153846153797</v>
      </c>
      <c r="V187" s="58">
        <v>5</v>
      </c>
      <c r="W187" s="58">
        <v>0</v>
      </c>
      <c r="X187" s="59" t="str">
        <f>IF(P168="((A / B) - 1) * 100","TASA DE VARIACION ",IF(P168="(A / B) * 100","PORCENTAJE",IF(P168="A","UNIDAD"," PROMEDIO")))</f>
        <v xml:space="preserve"> PROMEDIO</v>
      </c>
    </row>
    <row r="188" spans="1:24" ht="75" customHeight="1">
      <c r="A188" s="56"/>
      <c r="B188" s="57"/>
      <c r="C188" s="56"/>
      <c r="D188" s="56"/>
      <c r="E188" s="56"/>
      <c r="F188" s="56"/>
      <c r="G188" s="56"/>
      <c r="H188" s="56"/>
      <c r="I188" s="56"/>
      <c r="J188" s="56"/>
      <c r="K188" s="57"/>
      <c r="L188" s="57"/>
      <c r="M188" s="56"/>
      <c r="N188" s="56"/>
      <c r="O188" s="57"/>
      <c r="P188" s="57"/>
      <c r="Q188" s="56"/>
      <c r="R188" s="56"/>
      <c r="S188" s="56"/>
      <c r="T188" s="57"/>
      <c r="U188" s="57"/>
      <c r="V188" s="60"/>
      <c r="W188" s="60"/>
      <c r="X188" s="60"/>
    </row>
    <row r="189" spans="1:24" ht="75" customHeight="1">
      <c r="A189" s="56" t="s">
        <v>678</v>
      </c>
      <c r="B189" s="57"/>
      <c r="C189" s="56" t="s">
        <v>482</v>
      </c>
      <c r="D189" s="56"/>
      <c r="E189" s="56" t="s">
        <v>946</v>
      </c>
      <c r="F189" s="56"/>
      <c r="G189" s="56"/>
      <c r="H189" s="56"/>
      <c r="I189" s="56"/>
      <c r="J189" s="56"/>
      <c r="K189" s="57" t="s">
        <v>622</v>
      </c>
      <c r="L189" s="57" t="s">
        <v>79</v>
      </c>
      <c r="M189" s="56" t="s">
        <v>524</v>
      </c>
      <c r="N189" s="56" t="s">
        <v>531</v>
      </c>
      <c r="O189" s="57" t="s">
        <v>79</v>
      </c>
      <c r="P189" s="57" t="s">
        <v>75</v>
      </c>
      <c r="Q189" s="56" t="s">
        <v>722</v>
      </c>
      <c r="R189" s="56" t="s">
        <v>532</v>
      </c>
      <c r="S189" s="56"/>
      <c r="T189" s="57">
        <v>21</v>
      </c>
      <c r="U189" s="57">
        <v>116.666666666666</v>
      </c>
      <c r="V189" s="58">
        <v>8</v>
      </c>
      <c r="W189" s="58">
        <v>0</v>
      </c>
      <c r="X189" s="59" t="str">
        <f>IF(P169="((A / B) - 1) * 100","TASA DE VARIACION ",IF(P169="(A / B) * 100","PORCENTAJE",IF(P169="A","UNIDAD"," PROMEDIO")))</f>
        <v>UNIDAD</v>
      </c>
    </row>
    <row r="190" spans="1:24" ht="75" customHeight="1">
      <c r="A190" s="56"/>
      <c r="B190" s="57"/>
      <c r="C190" s="56"/>
      <c r="D190" s="56"/>
      <c r="E190" s="56"/>
      <c r="F190" s="56"/>
      <c r="G190" s="56"/>
      <c r="H190" s="56"/>
      <c r="I190" s="56"/>
      <c r="J190" s="56"/>
      <c r="K190" s="57"/>
      <c r="L190" s="57"/>
      <c r="M190" s="56"/>
      <c r="N190" s="56"/>
      <c r="O190" s="57"/>
      <c r="P190" s="57"/>
      <c r="Q190" s="56"/>
      <c r="R190" s="56"/>
      <c r="S190" s="56"/>
      <c r="T190" s="57"/>
      <c r="U190" s="57"/>
      <c r="V190" s="60"/>
      <c r="W190" s="60"/>
      <c r="X190" s="60"/>
    </row>
    <row r="191" spans="1:24" ht="75" customHeight="1">
      <c r="A191" s="56" t="s">
        <v>678</v>
      </c>
      <c r="B191" s="57"/>
      <c r="C191" s="56" t="s">
        <v>482</v>
      </c>
      <c r="D191" s="56"/>
      <c r="E191" s="56" t="s">
        <v>946</v>
      </c>
      <c r="F191" s="56"/>
      <c r="G191" s="56"/>
      <c r="H191" s="56"/>
      <c r="I191" s="56"/>
      <c r="J191" s="56"/>
      <c r="K191" s="57" t="s">
        <v>622</v>
      </c>
      <c r="L191" s="57" t="s">
        <v>79</v>
      </c>
      <c r="M191" s="56" t="s">
        <v>524</v>
      </c>
      <c r="N191" s="56" t="s">
        <v>533</v>
      </c>
      <c r="O191" s="57" t="s">
        <v>79</v>
      </c>
      <c r="P191" s="57" t="s">
        <v>75</v>
      </c>
      <c r="Q191" s="56" t="s">
        <v>723</v>
      </c>
      <c r="R191" s="56" t="s">
        <v>534</v>
      </c>
      <c r="S191" s="56"/>
      <c r="T191" s="57">
        <v>5</v>
      </c>
      <c r="U191" s="57">
        <v>18.518518518518501</v>
      </c>
      <c r="V191" s="58">
        <v>5</v>
      </c>
      <c r="W191" s="58">
        <v>0</v>
      </c>
      <c r="X191" s="59" t="str">
        <f>IF(P170="((A / B) - 1) * 100","TASA DE VARIACION ",IF(P170="(A / B) * 100","PORCENTAJE",IF(P170="A","UNIDAD"," PROMEDIO")))</f>
        <v xml:space="preserve"> PROMEDIO</v>
      </c>
    </row>
    <row r="192" spans="1:24" ht="75" customHeight="1">
      <c r="A192" s="56"/>
      <c r="B192" s="57"/>
      <c r="C192" s="56"/>
      <c r="D192" s="56"/>
      <c r="E192" s="56"/>
      <c r="F192" s="56"/>
      <c r="G192" s="56"/>
      <c r="H192" s="56"/>
      <c r="I192" s="56"/>
      <c r="J192" s="56"/>
      <c r="K192" s="57"/>
      <c r="L192" s="57"/>
      <c r="M192" s="56"/>
      <c r="N192" s="56"/>
      <c r="O192" s="57"/>
      <c r="P192" s="57"/>
      <c r="Q192" s="56"/>
      <c r="R192" s="56"/>
      <c r="S192" s="56"/>
      <c r="T192" s="57"/>
      <c r="U192" s="57"/>
      <c r="V192" s="60"/>
      <c r="W192" s="60"/>
      <c r="X192" s="60"/>
    </row>
    <row r="193" spans="1:24" ht="75" customHeight="1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</row>
    <row r="194" spans="1:24" ht="75" customHeight="1">
      <c r="A194" s="56" t="s">
        <v>724</v>
      </c>
      <c r="B194" s="57"/>
      <c r="C194" s="56" t="s">
        <v>725</v>
      </c>
      <c r="D194" s="56"/>
      <c r="E194" s="56" t="s">
        <v>951</v>
      </c>
      <c r="F194" s="56"/>
      <c r="G194" s="56"/>
      <c r="H194" s="56"/>
      <c r="I194" s="56"/>
      <c r="J194" s="56"/>
      <c r="K194" s="57" t="s">
        <v>622</v>
      </c>
      <c r="L194" s="57" t="s">
        <v>74</v>
      </c>
      <c r="M194" s="56" t="s">
        <v>320</v>
      </c>
      <c r="N194" s="56" t="s">
        <v>321</v>
      </c>
      <c r="O194" s="57" t="s">
        <v>74</v>
      </c>
      <c r="P194" s="57" t="s">
        <v>82</v>
      </c>
      <c r="Q194" s="56" t="s">
        <v>726</v>
      </c>
      <c r="R194" s="56" t="s">
        <v>322</v>
      </c>
      <c r="S194" s="56"/>
      <c r="T194" s="57">
        <v>0</v>
      </c>
      <c r="U194" s="57">
        <v>0</v>
      </c>
      <c r="V194" s="58">
        <v>0</v>
      </c>
      <c r="W194" s="58">
        <v>0</v>
      </c>
      <c r="X194" s="59" t="str">
        <f t="shared" ref="X194" si="7">IF(P194="((A / B) - 1) * 100","TASA DE VARIACION ",IF(P194="(A / B) * 100","PORCENTAJE",IF(P194="A","UNIDAD"," PROMEDIO")))</f>
        <v>PORCENTAJE</v>
      </c>
    </row>
    <row r="195" spans="1:24" ht="75" customHeight="1">
      <c r="A195" s="56"/>
      <c r="B195" s="57"/>
      <c r="C195" s="56"/>
      <c r="D195" s="56"/>
      <c r="E195" s="56"/>
      <c r="F195" s="56"/>
      <c r="G195" s="56"/>
      <c r="H195" s="56"/>
      <c r="I195" s="56"/>
      <c r="J195" s="56"/>
      <c r="K195" s="57"/>
      <c r="L195" s="57"/>
      <c r="M195" s="56"/>
      <c r="N195" s="56"/>
      <c r="O195" s="57"/>
      <c r="P195" s="57"/>
      <c r="Q195" s="56"/>
      <c r="R195" s="56"/>
      <c r="S195" s="56"/>
      <c r="T195" s="57"/>
      <c r="U195" s="57"/>
      <c r="V195" s="60"/>
      <c r="W195" s="60"/>
      <c r="X195" s="60"/>
    </row>
    <row r="196" spans="1:24" ht="75" customHeight="1">
      <c r="A196" s="56" t="s">
        <v>724</v>
      </c>
      <c r="B196" s="57"/>
      <c r="C196" s="56" t="s">
        <v>725</v>
      </c>
      <c r="D196" s="56"/>
      <c r="E196" s="56" t="s">
        <v>951</v>
      </c>
      <c r="F196" s="56"/>
      <c r="G196" s="56"/>
      <c r="H196" s="56"/>
      <c r="I196" s="56"/>
      <c r="J196" s="56"/>
      <c r="K196" s="57" t="s">
        <v>622</v>
      </c>
      <c r="L196" s="57" t="s">
        <v>76</v>
      </c>
      <c r="M196" s="56" t="s">
        <v>323</v>
      </c>
      <c r="N196" s="56" t="s">
        <v>324</v>
      </c>
      <c r="O196" s="57" t="s">
        <v>76</v>
      </c>
      <c r="P196" s="57" t="s">
        <v>82</v>
      </c>
      <c r="Q196" s="56" t="s">
        <v>727</v>
      </c>
      <c r="R196" s="56" t="s">
        <v>325</v>
      </c>
      <c r="S196" s="56"/>
      <c r="T196" s="57">
        <v>34.78</v>
      </c>
      <c r="U196" s="57">
        <v>139.12</v>
      </c>
      <c r="V196" s="58">
        <v>8</v>
      </c>
      <c r="W196" s="58">
        <v>7</v>
      </c>
      <c r="X196" s="59" t="str">
        <f>IF(P195="((A / B) - 1) * 100","TASA DE VARIACION ",IF(P195="(A / B) * 100","PORCENTAJE",IF(P195="A","UNIDAD"," PROMEDIO")))</f>
        <v xml:space="preserve"> PROMEDIO</v>
      </c>
    </row>
    <row r="197" spans="1:24" ht="75" customHeight="1">
      <c r="A197" s="56"/>
      <c r="B197" s="57"/>
      <c r="C197" s="56"/>
      <c r="D197" s="56"/>
      <c r="E197" s="56"/>
      <c r="F197" s="56"/>
      <c r="G197" s="56"/>
      <c r="H197" s="56"/>
      <c r="I197" s="56"/>
      <c r="J197" s="56"/>
      <c r="K197" s="57"/>
      <c r="L197" s="57"/>
      <c r="M197" s="56"/>
      <c r="N197" s="56"/>
      <c r="O197" s="57"/>
      <c r="P197" s="57"/>
      <c r="Q197" s="56"/>
      <c r="R197" s="56"/>
      <c r="S197" s="56"/>
      <c r="T197" s="57"/>
      <c r="U197" s="57"/>
      <c r="V197" s="60"/>
      <c r="W197" s="60"/>
      <c r="X197" s="60"/>
    </row>
    <row r="198" spans="1:24" ht="75" customHeight="1">
      <c r="A198" s="56" t="s">
        <v>724</v>
      </c>
      <c r="B198" s="57" t="s">
        <v>952</v>
      </c>
      <c r="C198" s="56" t="s">
        <v>725</v>
      </c>
      <c r="D198" s="56"/>
      <c r="E198" s="56" t="s">
        <v>951</v>
      </c>
      <c r="F198" s="56">
        <v>42700</v>
      </c>
      <c r="G198" s="56">
        <v>29450</v>
      </c>
      <c r="H198" s="56">
        <v>530.51</v>
      </c>
      <c r="I198" s="56">
        <v>21834.85</v>
      </c>
      <c r="J198" s="56">
        <v>20828.740000000002</v>
      </c>
      <c r="K198" s="57" t="s">
        <v>622</v>
      </c>
      <c r="L198" s="57" t="s">
        <v>78</v>
      </c>
      <c r="M198" s="56" t="s">
        <v>326</v>
      </c>
      <c r="N198" s="56" t="s">
        <v>327</v>
      </c>
      <c r="O198" s="57" t="s">
        <v>78</v>
      </c>
      <c r="P198" s="57" t="s">
        <v>75</v>
      </c>
      <c r="Q198" s="56" t="s">
        <v>728</v>
      </c>
      <c r="R198" s="56" t="s">
        <v>328</v>
      </c>
      <c r="S198" s="56"/>
      <c r="T198" s="57">
        <v>18049</v>
      </c>
      <c r="U198" s="57">
        <v>451.224999999999</v>
      </c>
      <c r="V198" s="58">
        <v>1985</v>
      </c>
      <c r="W198" s="58">
        <v>0</v>
      </c>
      <c r="X198" s="59" t="str">
        <f>IF(P196="((A / B) - 1) * 100","TASA DE VARIACION ",IF(P196="(A / B) * 100","PORCENTAJE",IF(P196="A","UNIDAD"," PROMEDIO")))</f>
        <v>PORCENTAJE</v>
      </c>
    </row>
    <row r="199" spans="1:24" ht="75" customHeight="1">
      <c r="A199" s="56"/>
      <c r="B199" s="57"/>
      <c r="C199" s="56"/>
      <c r="D199" s="56"/>
      <c r="E199" s="56"/>
      <c r="F199" s="56"/>
      <c r="G199" s="56"/>
      <c r="H199" s="56"/>
      <c r="I199" s="56"/>
      <c r="J199" s="56"/>
      <c r="K199" s="57"/>
      <c r="L199" s="57"/>
      <c r="M199" s="56"/>
      <c r="N199" s="56"/>
      <c r="O199" s="57"/>
      <c r="P199" s="57"/>
      <c r="Q199" s="56"/>
      <c r="R199" s="56"/>
      <c r="S199" s="56"/>
      <c r="T199" s="57"/>
      <c r="U199" s="57"/>
      <c r="V199" s="60"/>
      <c r="W199" s="60"/>
      <c r="X199" s="60"/>
    </row>
    <row r="200" spans="1:24" ht="75" customHeight="1">
      <c r="A200" s="56" t="s">
        <v>724</v>
      </c>
      <c r="B200" s="57" t="s">
        <v>953</v>
      </c>
      <c r="C200" s="56" t="s">
        <v>725</v>
      </c>
      <c r="D200" s="56"/>
      <c r="E200" s="56" t="s">
        <v>951</v>
      </c>
      <c r="F200" s="56">
        <v>167125.20000000001</v>
      </c>
      <c r="G200" s="56">
        <v>142125.20000000001</v>
      </c>
      <c r="H200" s="56">
        <v>5119.49</v>
      </c>
      <c r="I200" s="56">
        <v>68930</v>
      </c>
      <c r="J200" s="56">
        <v>59345.51</v>
      </c>
      <c r="K200" s="57" t="s">
        <v>622</v>
      </c>
      <c r="L200" s="57" t="s">
        <v>78</v>
      </c>
      <c r="M200" s="56" t="s">
        <v>331</v>
      </c>
      <c r="N200" s="56" t="s">
        <v>332</v>
      </c>
      <c r="O200" s="57" t="s">
        <v>78</v>
      </c>
      <c r="P200" s="57" t="s">
        <v>75</v>
      </c>
      <c r="Q200" s="56" t="s">
        <v>729</v>
      </c>
      <c r="R200" s="56" t="s">
        <v>333</v>
      </c>
      <c r="S200" s="56"/>
      <c r="T200" s="57">
        <v>7</v>
      </c>
      <c r="U200" s="57">
        <v>100</v>
      </c>
      <c r="V200" s="58">
        <v>7</v>
      </c>
      <c r="W200" s="58">
        <v>0</v>
      </c>
      <c r="X200" s="59" t="str">
        <f>IF(P197="((A / B) - 1) * 100","TASA DE VARIACION ",IF(P197="(A / B) * 100","PORCENTAJE",IF(P197="A","UNIDAD"," PROMEDIO")))</f>
        <v xml:space="preserve"> PROMEDIO</v>
      </c>
    </row>
    <row r="201" spans="1:24" ht="75" customHeight="1">
      <c r="A201" s="56"/>
      <c r="B201" s="57"/>
      <c r="C201" s="56"/>
      <c r="D201" s="56"/>
      <c r="E201" s="56"/>
      <c r="F201" s="56"/>
      <c r="G201" s="56"/>
      <c r="H201" s="56"/>
      <c r="I201" s="56"/>
      <c r="J201" s="56"/>
      <c r="K201" s="57"/>
      <c r="L201" s="57"/>
      <c r="M201" s="56"/>
      <c r="N201" s="56"/>
      <c r="O201" s="57"/>
      <c r="P201" s="57"/>
      <c r="Q201" s="56"/>
      <c r="R201" s="56"/>
      <c r="S201" s="56"/>
      <c r="T201" s="57"/>
      <c r="U201" s="57"/>
      <c r="V201" s="60"/>
      <c r="W201" s="60"/>
      <c r="X201" s="60"/>
    </row>
    <row r="202" spans="1:24" ht="75" customHeight="1">
      <c r="A202" s="56" t="s">
        <v>724</v>
      </c>
      <c r="B202" s="57" t="s">
        <v>954</v>
      </c>
      <c r="C202" s="56" t="s">
        <v>725</v>
      </c>
      <c r="D202" s="56"/>
      <c r="E202" s="56" t="s">
        <v>951</v>
      </c>
      <c r="F202" s="56">
        <v>491385.59</v>
      </c>
      <c r="G202" s="56">
        <v>438385.59</v>
      </c>
      <c r="H202" s="56">
        <v>32435</v>
      </c>
      <c r="I202" s="56">
        <v>196106.29</v>
      </c>
      <c r="J202" s="56">
        <v>156691.26</v>
      </c>
      <c r="K202" s="57" t="s">
        <v>622</v>
      </c>
      <c r="L202" s="57" t="s">
        <v>78</v>
      </c>
      <c r="M202" s="56" t="s">
        <v>334</v>
      </c>
      <c r="N202" s="56" t="s">
        <v>335</v>
      </c>
      <c r="O202" s="57" t="s">
        <v>78</v>
      </c>
      <c r="P202" s="57" t="s">
        <v>75</v>
      </c>
      <c r="Q202" s="56" t="s">
        <v>730</v>
      </c>
      <c r="R202" s="56" t="s">
        <v>336</v>
      </c>
      <c r="S202" s="56"/>
      <c r="T202" s="57">
        <v>28</v>
      </c>
      <c r="U202" s="57">
        <v>28</v>
      </c>
      <c r="V202" s="58">
        <v>28</v>
      </c>
      <c r="W202" s="58">
        <v>0</v>
      </c>
      <c r="X202" s="59" t="str">
        <f>IF(P198="((A / B) - 1) * 100","TASA DE VARIACION ",IF(P198="(A / B) * 100","PORCENTAJE",IF(P198="A","UNIDAD"," PROMEDIO")))</f>
        <v>UNIDAD</v>
      </c>
    </row>
    <row r="203" spans="1:24" ht="75" customHeight="1">
      <c r="A203" s="56"/>
      <c r="B203" s="57"/>
      <c r="C203" s="56"/>
      <c r="D203" s="56"/>
      <c r="E203" s="56"/>
      <c r="F203" s="56"/>
      <c r="G203" s="56"/>
      <c r="H203" s="56"/>
      <c r="I203" s="56"/>
      <c r="J203" s="56"/>
      <c r="K203" s="57"/>
      <c r="L203" s="57"/>
      <c r="M203" s="56"/>
      <c r="N203" s="56"/>
      <c r="O203" s="57"/>
      <c r="P203" s="57"/>
      <c r="Q203" s="56"/>
      <c r="R203" s="56"/>
      <c r="S203" s="56"/>
      <c r="T203" s="57"/>
      <c r="U203" s="57"/>
      <c r="V203" s="60"/>
      <c r="W203" s="60"/>
      <c r="X203" s="60"/>
    </row>
    <row r="204" spans="1:24" ht="75" customHeight="1">
      <c r="A204" s="56" t="s">
        <v>724</v>
      </c>
      <c r="B204" s="57" t="s">
        <v>955</v>
      </c>
      <c r="C204" s="56" t="s">
        <v>725</v>
      </c>
      <c r="D204" s="56"/>
      <c r="E204" s="56" t="s">
        <v>951</v>
      </c>
      <c r="F204" s="56">
        <v>43250</v>
      </c>
      <c r="G204" s="56">
        <v>33000</v>
      </c>
      <c r="H204" s="56">
        <v>3022.09</v>
      </c>
      <c r="I204" s="56">
        <v>3022.09</v>
      </c>
      <c r="J204" s="56">
        <v>0</v>
      </c>
      <c r="K204" s="57" t="s">
        <v>622</v>
      </c>
      <c r="L204" s="57" t="s">
        <v>78</v>
      </c>
      <c r="M204" s="56" t="s">
        <v>339</v>
      </c>
      <c r="N204" s="56" t="s">
        <v>340</v>
      </c>
      <c r="O204" s="57" t="s">
        <v>78</v>
      </c>
      <c r="P204" s="57" t="s">
        <v>75</v>
      </c>
      <c r="Q204" s="56" t="s">
        <v>731</v>
      </c>
      <c r="R204" s="56" t="s">
        <v>341</v>
      </c>
      <c r="S204" s="56"/>
      <c r="T204" s="57">
        <v>103</v>
      </c>
      <c r="U204" s="57">
        <v>10.299999999999899</v>
      </c>
      <c r="V204" s="58">
        <v>103</v>
      </c>
      <c r="W204" s="58">
        <v>0</v>
      </c>
      <c r="X204" s="59" t="str">
        <f>IF(P199="((A / B) - 1) * 100","TASA DE VARIACION ",IF(P199="(A / B) * 100","PORCENTAJE",IF(P199="A","UNIDAD"," PROMEDIO")))</f>
        <v xml:space="preserve"> PROMEDIO</v>
      </c>
    </row>
    <row r="205" spans="1:24" ht="75" customHeight="1">
      <c r="A205" s="56"/>
      <c r="B205" s="57"/>
      <c r="C205" s="56"/>
      <c r="D205" s="56"/>
      <c r="E205" s="56"/>
      <c r="F205" s="56"/>
      <c r="G205" s="56"/>
      <c r="H205" s="56"/>
      <c r="I205" s="56"/>
      <c r="J205" s="56"/>
      <c r="K205" s="57"/>
      <c r="L205" s="57"/>
      <c r="M205" s="56"/>
      <c r="N205" s="56"/>
      <c r="O205" s="57"/>
      <c r="P205" s="57"/>
      <c r="Q205" s="56"/>
      <c r="R205" s="56"/>
      <c r="S205" s="56"/>
      <c r="T205" s="57"/>
      <c r="U205" s="57"/>
      <c r="V205" s="60"/>
      <c r="W205" s="60"/>
      <c r="X205" s="60"/>
    </row>
    <row r="206" spans="1:24" ht="75" customHeight="1">
      <c r="A206" s="56" t="s">
        <v>724</v>
      </c>
      <c r="B206" s="57" t="s">
        <v>956</v>
      </c>
      <c r="C206" s="56" t="s">
        <v>725</v>
      </c>
      <c r="D206" s="56"/>
      <c r="E206" s="56" t="s">
        <v>951</v>
      </c>
      <c r="F206" s="56">
        <v>611415.01</v>
      </c>
      <c r="G206" s="56">
        <v>597946.47</v>
      </c>
      <c r="H206" s="56">
        <v>0</v>
      </c>
      <c r="I206" s="56">
        <v>303642.96000000002</v>
      </c>
      <c r="J206" s="56">
        <v>286590.96000000002</v>
      </c>
      <c r="K206" s="57" t="s">
        <v>622</v>
      </c>
      <c r="L206" s="57" t="s">
        <v>78</v>
      </c>
      <c r="M206" s="56" t="s">
        <v>344</v>
      </c>
      <c r="N206" s="56" t="s">
        <v>345</v>
      </c>
      <c r="O206" s="57" t="s">
        <v>78</v>
      </c>
      <c r="P206" s="57" t="s">
        <v>82</v>
      </c>
      <c r="Q206" s="56" t="s">
        <v>957</v>
      </c>
      <c r="R206" s="56" t="s">
        <v>958</v>
      </c>
      <c r="S206" s="56"/>
      <c r="T206" s="57">
        <v>1.1100000000000001</v>
      </c>
      <c r="U206" s="57">
        <v>1.1100000000000001</v>
      </c>
      <c r="V206" s="58">
        <v>18</v>
      </c>
      <c r="W206" s="58">
        <v>17</v>
      </c>
      <c r="X206" s="59" t="str">
        <f>IF(P200="((A / B) - 1) * 100","TASA DE VARIACION ",IF(P200="(A / B) * 100","PORCENTAJE",IF(P200="A","UNIDAD"," PROMEDIO")))</f>
        <v>UNIDAD</v>
      </c>
    </row>
    <row r="207" spans="1:24" ht="75" customHeight="1">
      <c r="A207" s="56"/>
      <c r="B207" s="57"/>
      <c r="C207" s="56"/>
      <c r="D207" s="56"/>
      <c r="E207" s="56"/>
      <c r="F207" s="56"/>
      <c r="G207" s="56"/>
      <c r="H207" s="56"/>
      <c r="I207" s="56"/>
      <c r="J207" s="56"/>
      <c r="K207" s="57"/>
      <c r="L207" s="57"/>
      <c r="M207" s="56"/>
      <c r="N207" s="56"/>
      <c r="O207" s="57"/>
      <c r="P207" s="57"/>
      <c r="Q207" s="56"/>
      <c r="R207" s="56"/>
      <c r="S207" s="56"/>
      <c r="T207" s="57"/>
      <c r="U207" s="57"/>
      <c r="V207" s="60"/>
      <c r="W207" s="60"/>
      <c r="X207" s="60"/>
    </row>
    <row r="208" spans="1:24" ht="75" customHeight="1">
      <c r="A208" s="56" t="s">
        <v>724</v>
      </c>
      <c r="B208" s="57"/>
      <c r="C208" s="56" t="s">
        <v>725</v>
      </c>
      <c r="D208" s="56"/>
      <c r="E208" s="56" t="s">
        <v>951</v>
      </c>
      <c r="F208" s="56"/>
      <c r="G208" s="56"/>
      <c r="H208" s="56"/>
      <c r="I208" s="56"/>
      <c r="J208" s="56"/>
      <c r="K208" s="57" t="s">
        <v>622</v>
      </c>
      <c r="L208" s="57" t="s">
        <v>79</v>
      </c>
      <c r="M208" s="56" t="s">
        <v>326</v>
      </c>
      <c r="N208" s="56" t="s">
        <v>732</v>
      </c>
      <c r="O208" s="57" t="s">
        <v>79</v>
      </c>
      <c r="P208" s="57" t="s">
        <v>75</v>
      </c>
      <c r="Q208" s="56" t="s">
        <v>733</v>
      </c>
      <c r="R208" s="56" t="s">
        <v>734</v>
      </c>
      <c r="S208" s="56"/>
      <c r="T208" s="57">
        <v>3</v>
      </c>
      <c r="U208" s="57">
        <v>50</v>
      </c>
      <c r="V208" s="58">
        <v>2</v>
      </c>
      <c r="W208" s="58">
        <v>0</v>
      </c>
      <c r="X208" s="59" t="str">
        <f>IF(P201="((A / B) - 1) * 100","TASA DE VARIACION ",IF(P201="(A / B) * 100","PORCENTAJE",IF(P201="A","UNIDAD"," PROMEDIO")))</f>
        <v xml:space="preserve"> PROMEDIO</v>
      </c>
    </row>
    <row r="209" spans="1:24" ht="75" customHeight="1">
      <c r="A209" s="56"/>
      <c r="B209" s="57"/>
      <c r="C209" s="56"/>
      <c r="D209" s="56"/>
      <c r="E209" s="56"/>
      <c r="F209" s="56"/>
      <c r="G209" s="56"/>
      <c r="H209" s="56"/>
      <c r="I209" s="56"/>
      <c r="J209" s="56"/>
      <c r="K209" s="57"/>
      <c r="L209" s="57"/>
      <c r="M209" s="56"/>
      <c r="N209" s="56"/>
      <c r="O209" s="57"/>
      <c r="P209" s="57"/>
      <c r="Q209" s="56"/>
      <c r="R209" s="56"/>
      <c r="S209" s="56"/>
      <c r="T209" s="57"/>
      <c r="U209" s="57"/>
      <c r="V209" s="60"/>
      <c r="W209" s="60"/>
      <c r="X209" s="60"/>
    </row>
    <row r="210" spans="1:24" ht="75" customHeight="1">
      <c r="A210" s="56" t="s">
        <v>724</v>
      </c>
      <c r="B210" s="57"/>
      <c r="C210" s="56" t="s">
        <v>725</v>
      </c>
      <c r="D210" s="56"/>
      <c r="E210" s="56" t="s">
        <v>951</v>
      </c>
      <c r="F210" s="56"/>
      <c r="G210" s="56"/>
      <c r="H210" s="56"/>
      <c r="I210" s="56"/>
      <c r="J210" s="56"/>
      <c r="K210" s="57" t="s">
        <v>622</v>
      </c>
      <c r="L210" s="57" t="s">
        <v>79</v>
      </c>
      <c r="M210" s="56" t="s">
        <v>331</v>
      </c>
      <c r="N210" s="56" t="s">
        <v>329</v>
      </c>
      <c r="O210" s="57" t="s">
        <v>79</v>
      </c>
      <c r="P210" s="57" t="s">
        <v>75</v>
      </c>
      <c r="Q210" s="56" t="s">
        <v>735</v>
      </c>
      <c r="R210" s="56" t="s">
        <v>330</v>
      </c>
      <c r="S210" s="56"/>
      <c r="T210" s="57">
        <v>4</v>
      </c>
      <c r="U210" s="57">
        <v>200</v>
      </c>
      <c r="V210" s="58">
        <v>4</v>
      </c>
      <c r="W210" s="58">
        <v>0</v>
      </c>
      <c r="X210" s="59" t="str">
        <f>IF(P202="((A / B) - 1) * 100","TASA DE VARIACION ",IF(P202="(A / B) * 100","PORCENTAJE",IF(P202="A","UNIDAD"," PROMEDIO")))</f>
        <v>UNIDAD</v>
      </c>
    </row>
    <row r="211" spans="1:24" ht="75" customHeight="1">
      <c r="A211" s="56"/>
      <c r="B211" s="57"/>
      <c r="C211" s="56"/>
      <c r="D211" s="56"/>
      <c r="E211" s="56"/>
      <c r="F211" s="56"/>
      <c r="G211" s="56"/>
      <c r="H211" s="56"/>
      <c r="I211" s="56"/>
      <c r="J211" s="56"/>
      <c r="K211" s="57"/>
      <c r="L211" s="57"/>
      <c r="M211" s="56"/>
      <c r="N211" s="56"/>
      <c r="O211" s="57"/>
      <c r="P211" s="57"/>
      <c r="Q211" s="56"/>
      <c r="R211" s="56"/>
      <c r="S211" s="56"/>
      <c r="T211" s="57"/>
      <c r="U211" s="57"/>
      <c r="V211" s="60"/>
      <c r="W211" s="60"/>
      <c r="X211" s="60"/>
    </row>
    <row r="212" spans="1:24" ht="75" customHeight="1">
      <c r="A212" s="56" t="s">
        <v>724</v>
      </c>
      <c r="B212" s="57"/>
      <c r="C212" s="56" t="s">
        <v>725</v>
      </c>
      <c r="D212" s="56"/>
      <c r="E212" s="56" t="s">
        <v>951</v>
      </c>
      <c r="F212" s="56"/>
      <c r="G212" s="56"/>
      <c r="H212" s="56"/>
      <c r="I212" s="56"/>
      <c r="J212" s="56"/>
      <c r="K212" s="57" t="s">
        <v>622</v>
      </c>
      <c r="L212" s="57" t="s">
        <v>79</v>
      </c>
      <c r="M212" s="56" t="s">
        <v>334</v>
      </c>
      <c r="N212" s="56" t="s">
        <v>337</v>
      </c>
      <c r="O212" s="57" t="s">
        <v>79</v>
      </c>
      <c r="P212" s="57" t="s">
        <v>75</v>
      </c>
      <c r="Q212" s="56" t="s">
        <v>736</v>
      </c>
      <c r="R212" s="56" t="s">
        <v>338</v>
      </c>
      <c r="S212" s="56"/>
      <c r="T212" s="57">
        <v>5</v>
      </c>
      <c r="U212" s="57">
        <v>100</v>
      </c>
      <c r="V212" s="58">
        <v>5</v>
      </c>
      <c r="W212" s="58">
        <v>0</v>
      </c>
      <c r="X212" s="59" t="str">
        <f>IF(P203="((A / B) - 1) * 100","TASA DE VARIACION ",IF(P203="(A / B) * 100","PORCENTAJE",IF(P203="A","UNIDAD"," PROMEDIO")))</f>
        <v xml:space="preserve"> PROMEDIO</v>
      </c>
    </row>
    <row r="213" spans="1:24" ht="75" customHeight="1">
      <c r="A213" s="56"/>
      <c r="B213" s="57"/>
      <c r="C213" s="56"/>
      <c r="D213" s="56"/>
      <c r="E213" s="56"/>
      <c r="F213" s="56"/>
      <c r="G213" s="56"/>
      <c r="H213" s="56"/>
      <c r="I213" s="56"/>
      <c r="J213" s="56"/>
      <c r="K213" s="57"/>
      <c r="L213" s="57"/>
      <c r="M213" s="56"/>
      <c r="N213" s="56"/>
      <c r="O213" s="57"/>
      <c r="P213" s="57"/>
      <c r="Q213" s="56"/>
      <c r="R213" s="56"/>
      <c r="S213" s="56"/>
      <c r="T213" s="57"/>
      <c r="U213" s="57"/>
      <c r="V213" s="60"/>
      <c r="W213" s="60"/>
      <c r="X213" s="60"/>
    </row>
    <row r="214" spans="1:24" ht="75" customHeight="1">
      <c r="A214" s="56" t="s">
        <v>724</v>
      </c>
      <c r="B214" s="57"/>
      <c r="C214" s="56" t="s">
        <v>725</v>
      </c>
      <c r="D214" s="56"/>
      <c r="E214" s="56" t="s">
        <v>951</v>
      </c>
      <c r="F214" s="56"/>
      <c r="G214" s="56"/>
      <c r="H214" s="56"/>
      <c r="I214" s="56"/>
      <c r="J214" s="56"/>
      <c r="K214" s="57" t="s">
        <v>622</v>
      </c>
      <c r="L214" s="57" t="s">
        <v>79</v>
      </c>
      <c r="M214" s="56" t="s">
        <v>339</v>
      </c>
      <c r="N214" s="56" t="s">
        <v>342</v>
      </c>
      <c r="O214" s="57" t="s">
        <v>79</v>
      </c>
      <c r="P214" s="57" t="s">
        <v>75</v>
      </c>
      <c r="Q214" s="56" t="s">
        <v>737</v>
      </c>
      <c r="R214" s="56" t="s">
        <v>343</v>
      </c>
      <c r="S214" s="56"/>
      <c r="T214" s="57">
        <v>8</v>
      </c>
      <c r="U214" s="57">
        <v>53.3333333333333</v>
      </c>
      <c r="V214" s="58">
        <v>7</v>
      </c>
      <c r="W214" s="58">
        <v>0</v>
      </c>
      <c r="X214" s="59" t="str">
        <f>IF(P204="((A / B) - 1) * 100","TASA DE VARIACION ",IF(P204="(A / B) * 100","PORCENTAJE",IF(P204="A","UNIDAD"," PROMEDIO")))</f>
        <v>UNIDAD</v>
      </c>
    </row>
    <row r="215" spans="1:24" ht="75" customHeight="1">
      <c r="A215" s="56"/>
      <c r="B215" s="57"/>
      <c r="C215" s="56"/>
      <c r="D215" s="56"/>
      <c r="E215" s="56"/>
      <c r="F215" s="56"/>
      <c r="G215" s="56"/>
      <c r="H215" s="56"/>
      <c r="I215" s="56"/>
      <c r="J215" s="56"/>
      <c r="K215" s="57"/>
      <c r="L215" s="57"/>
      <c r="M215" s="56"/>
      <c r="N215" s="56"/>
      <c r="O215" s="57"/>
      <c r="P215" s="57"/>
      <c r="Q215" s="56"/>
      <c r="R215" s="56"/>
      <c r="S215" s="56"/>
      <c r="T215" s="57"/>
      <c r="U215" s="57"/>
      <c r="V215" s="60"/>
      <c r="W215" s="60"/>
      <c r="X215" s="60"/>
    </row>
    <row r="216" spans="1:24" ht="75" customHeight="1">
      <c r="A216" s="56" t="s">
        <v>724</v>
      </c>
      <c r="B216" s="57"/>
      <c r="C216" s="56" t="s">
        <v>725</v>
      </c>
      <c r="D216" s="56"/>
      <c r="E216" s="56" t="s">
        <v>951</v>
      </c>
      <c r="F216" s="56"/>
      <c r="G216" s="56"/>
      <c r="H216" s="56"/>
      <c r="I216" s="56"/>
      <c r="J216" s="56"/>
      <c r="K216" s="57" t="s">
        <v>622</v>
      </c>
      <c r="L216" s="57" t="s">
        <v>79</v>
      </c>
      <c r="M216" s="56" t="s">
        <v>344</v>
      </c>
      <c r="N216" s="56" t="s">
        <v>346</v>
      </c>
      <c r="O216" s="57" t="s">
        <v>79</v>
      </c>
      <c r="P216" s="57" t="s">
        <v>75</v>
      </c>
      <c r="Q216" s="56" t="s">
        <v>959</v>
      </c>
      <c r="R216" s="56" t="s">
        <v>347</v>
      </c>
      <c r="S216" s="56"/>
      <c r="T216" s="57">
        <v>0</v>
      </c>
      <c r="U216" s="57">
        <v>0</v>
      </c>
      <c r="V216" s="58">
        <v>0</v>
      </c>
      <c r="W216" s="58">
        <v>0</v>
      </c>
      <c r="X216" s="59" t="str">
        <f>IF(P205="((A / B) - 1) * 100","TASA DE VARIACION ",IF(P205="(A / B) * 100","PORCENTAJE",IF(P205="A","UNIDAD"," PROMEDIO")))</f>
        <v xml:space="preserve"> PROMEDIO</v>
      </c>
    </row>
    <row r="217" spans="1:24" ht="75" customHeight="1">
      <c r="A217" s="56"/>
      <c r="B217" s="57"/>
      <c r="C217" s="56"/>
      <c r="D217" s="56"/>
      <c r="E217" s="56"/>
      <c r="F217" s="56"/>
      <c r="G217" s="56"/>
      <c r="H217" s="56"/>
      <c r="I217" s="56"/>
      <c r="J217" s="56"/>
      <c r="K217" s="57"/>
      <c r="L217" s="57"/>
      <c r="M217" s="56"/>
      <c r="N217" s="56"/>
      <c r="O217" s="57"/>
      <c r="P217" s="57"/>
      <c r="Q217" s="56"/>
      <c r="R217" s="56"/>
      <c r="S217" s="56"/>
      <c r="T217" s="57"/>
      <c r="U217" s="57"/>
      <c r="V217" s="60"/>
      <c r="W217" s="60"/>
      <c r="X217" s="60"/>
    </row>
    <row r="218" spans="1:24" ht="75" customHeight="1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</row>
    <row r="219" spans="1:24" ht="75" customHeight="1">
      <c r="A219" s="56" t="s">
        <v>678</v>
      </c>
      <c r="B219" s="57"/>
      <c r="C219" s="56" t="s">
        <v>535</v>
      </c>
      <c r="D219" s="56"/>
      <c r="E219" s="56" t="s">
        <v>960</v>
      </c>
      <c r="F219" s="56"/>
      <c r="G219" s="56"/>
      <c r="H219" s="56"/>
      <c r="I219" s="56"/>
      <c r="J219" s="56"/>
      <c r="K219" s="57" t="s">
        <v>622</v>
      </c>
      <c r="L219" s="57" t="s">
        <v>74</v>
      </c>
      <c r="M219" s="56" t="s">
        <v>536</v>
      </c>
      <c r="N219" s="56" t="s">
        <v>537</v>
      </c>
      <c r="O219" s="57" t="s">
        <v>74</v>
      </c>
      <c r="P219" s="57" t="s">
        <v>82</v>
      </c>
      <c r="Q219" s="56" t="s">
        <v>740</v>
      </c>
      <c r="R219" s="63">
        <v>1</v>
      </c>
      <c r="S219" s="56"/>
      <c r="T219" s="57">
        <v>100</v>
      </c>
      <c r="U219" s="57">
        <v>100</v>
      </c>
      <c r="V219" s="58">
        <v>2008</v>
      </c>
      <c r="W219" s="58">
        <v>2008</v>
      </c>
      <c r="X219" s="59" t="str">
        <f t="shared" ref="X219" si="8">IF(P219="((A / B) - 1) * 100","TASA DE VARIACION ",IF(P219="(A / B) * 100","PORCENTAJE",IF(P219="A","UNIDAD"," PROMEDIO")))</f>
        <v>PORCENTAJE</v>
      </c>
    </row>
    <row r="220" spans="1:24" ht="75" customHeight="1">
      <c r="A220" s="56"/>
      <c r="B220" s="57"/>
      <c r="C220" s="56"/>
      <c r="D220" s="56"/>
      <c r="E220" s="56"/>
      <c r="F220" s="56"/>
      <c r="G220" s="56"/>
      <c r="H220" s="56"/>
      <c r="I220" s="56"/>
      <c r="J220" s="56"/>
      <c r="K220" s="57"/>
      <c r="L220" s="57"/>
      <c r="M220" s="56"/>
      <c r="N220" s="56"/>
      <c r="O220" s="57"/>
      <c r="P220" s="57"/>
      <c r="Q220" s="56"/>
      <c r="R220" s="63"/>
      <c r="S220" s="56"/>
      <c r="T220" s="57"/>
      <c r="U220" s="57"/>
      <c r="V220" s="60"/>
      <c r="W220" s="60"/>
      <c r="X220" s="60"/>
    </row>
    <row r="221" spans="1:24" ht="75" customHeight="1">
      <c r="A221" s="56" t="s">
        <v>678</v>
      </c>
      <c r="B221" s="57"/>
      <c r="C221" s="56" t="s">
        <v>535</v>
      </c>
      <c r="D221" s="56"/>
      <c r="E221" s="56" t="s">
        <v>960</v>
      </c>
      <c r="F221" s="56"/>
      <c r="G221" s="56"/>
      <c r="H221" s="56"/>
      <c r="I221" s="56"/>
      <c r="J221" s="56"/>
      <c r="K221" s="57" t="s">
        <v>622</v>
      </c>
      <c r="L221" s="57" t="s">
        <v>76</v>
      </c>
      <c r="M221" s="56" t="s">
        <v>538</v>
      </c>
      <c r="N221" s="56" t="s">
        <v>315</v>
      </c>
      <c r="O221" s="57" t="s">
        <v>76</v>
      </c>
      <c r="P221" s="57" t="s">
        <v>77</v>
      </c>
      <c r="Q221" s="56" t="s">
        <v>741</v>
      </c>
      <c r="R221" s="63">
        <v>0.1</v>
      </c>
      <c r="S221" s="56"/>
      <c r="T221" s="57">
        <v>-45.39</v>
      </c>
      <c r="U221" s="57">
        <v>-453.9</v>
      </c>
      <c r="V221" s="58">
        <v>2138</v>
      </c>
      <c r="W221" s="58">
        <v>2074</v>
      </c>
      <c r="X221" s="59" t="str">
        <f>IF(P220="((A / B) - 1) * 100","TASA DE VARIACION ",IF(P220="(A / B) * 100","PORCENTAJE",IF(P220="A","UNIDAD"," PROMEDIO")))</f>
        <v xml:space="preserve"> PROMEDIO</v>
      </c>
    </row>
    <row r="222" spans="1:24" ht="75" customHeight="1">
      <c r="A222" s="56"/>
      <c r="B222" s="57"/>
      <c r="C222" s="56"/>
      <c r="D222" s="56"/>
      <c r="E222" s="56"/>
      <c r="F222" s="56"/>
      <c r="G222" s="56"/>
      <c r="H222" s="56"/>
      <c r="I222" s="56"/>
      <c r="J222" s="56"/>
      <c r="K222" s="57"/>
      <c r="L222" s="57"/>
      <c r="M222" s="56"/>
      <c r="N222" s="56"/>
      <c r="O222" s="57"/>
      <c r="P222" s="57"/>
      <c r="Q222" s="56"/>
      <c r="R222" s="63"/>
      <c r="S222" s="56"/>
      <c r="T222" s="57"/>
      <c r="U222" s="57"/>
      <c r="V222" s="60"/>
      <c r="W222" s="60"/>
      <c r="X222" s="60"/>
    </row>
    <row r="223" spans="1:24" ht="75" customHeight="1">
      <c r="A223" s="56" t="s">
        <v>678</v>
      </c>
      <c r="B223" s="57" t="s">
        <v>961</v>
      </c>
      <c r="C223" s="56" t="s">
        <v>535</v>
      </c>
      <c r="D223" s="56"/>
      <c r="E223" s="56" t="s">
        <v>960</v>
      </c>
      <c r="F223" s="56">
        <v>105270</v>
      </c>
      <c r="G223" s="56">
        <v>395270</v>
      </c>
      <c r="H223" s="56">
        <v>400</v>
      </c>
      <c r="I223" s="56">
        <v>183586.59</v>
      </c>
      <c r="J223" s="56">
        <v>183186.59</v>
      </c>
      <c r="K223" s="57" t="s">
        <v>622</v>
      </c>
      <c r="L223" s="57" t="s">
        <v>78</v>
      </c>
      <c r="M223" s="56" t="s">
        <v>539</v>
      </c>
      <c r="N223" s="56" t="s">
        <v>540</v>
      </c>
      <c r="O223" s="57" t="s">
        <v>78</v>
      </c>
      <c r="P223" s="57" t="s">
        <v>82</v>
      </c>
      <c r="Q223" s="56" t="s">
        <v>742</v>
      </c>
      <c r="R223" s="63">
        <v>0.5</v>
      </c>
      <c r="S223" s="56"/>
      <c r="T223" s="57">
        <v>100</v>
      </c>
      <c r="U223" s="57">
        <v>200</v>
      </c>
      <c r="V223" s="58">
        <v>3550</v>
      </c>
      <c r="W223" s="58">
        <v>3550</v>
      </c>
      <c r="X223" s="59" t="str">
        <f>IF(P221="((A / B) - 1) * 100","TASA DE VARIACION ",IF(P221="(A / B) * 100","PORCENTAJE",IF(P221="A","UNIDAD"," PROMEDIO")))</f>
        <v xml:space="preserve">TASA DE VARIACION </v>
      </c>
    </row>
    <row r="224" spans="1:24" ht="75" customHeight="1">
      <c r="A224" s="56"/>
      <c r="B224" s="57"/>
      <c r="C224" s="56"/>
      <c r="D224" s="56"/>
      <c r="E224" s="56"/>
      <c r="F224" s="56"/>
      <c r="G224" s="56"/>
      <c r="H224" s="56"/>
      <c r="I224" s="56"/>
      <c r="J224" s="56"/>
      <c r="K224" s="57"/>
      <c r="L224" s="57"/>
      <c r="M224" s="56"/>
      <c r="N224" s="56"/>
      <c r="O224" s="57"/>
      <c r="P224" s="57"/>
      <c r="Q224" s="56"/>
      <c r="R224" s="63"/>
      <c r="S224" s="56"/>
      <c r="T224" s="57"/>
      <c r="U224" s="57"/>
      <c r="V224" s="60"/>
      <c r="W224" s="60"/>
      <c r="X224" s="60"/>
    </row>
    <row r="225" spans="1:24" ht="75" customHeight="1">
      <c r="A225" s="56" t="s">
        <v>678</v>
      </c>
      <c r="B225" s="57" t="s">
        <v>962</v>
      </c>
      <c r="C225" s="56" t="s">
        <v>535</v>
      </c>
      <c r="D225" s="56"/>
      <c r="E225" s="56" t="s">
        <v>960</v>
      </c>
      <c r="F225" s="56">
        <v>119270.04</v>
      </c>
      <c r="G225" s="56">
        <v>119270.04</v>
      </c>
      <c r="H225" s="56">
        <v>0</v>
      </c>
      <c r="I225" s="56">
        <v>33482.449999999997</v>
      </c>
      <c r="J225" s="56">
        <v>33482.449999999997</v>
      </c>
      <c r="K225" s="57" t="s">
        <v>622</v>
      </c>
      <c r="L225" s="57" t="s">
        <v>78</v>
      </c>
      <c r="M225" s="56" t="s">
        <v>543</v>
      </c>
      <c r="N225" s="56" t="s">
        <v>544</v>
      </c>
      <c r="O225" s="57" t="s">
        <v>78</v>
      </c>
      <c r="P225" s="57" t="s">
        <v>82</v>
      </c>
      <c r="Q225" s="56" t="s">
        <v>743</v>
      </c>
      <c r="R225" s="63">
        <v>0.8</v>
      </c>
      <c r="S225" s="56"/>
      <c r="T225" s="57">
        <v>81.33</v>
      </c>
      <c r="U225" s="57">
        <v>101.66249999999999</v>
      </c>
      <c r="V225" s="58">
        <v>1790</v>
      </c>
      <c r="W225" s="58">
        <v>2201</v>
      </c>
      <c r="X225" s="59" t="str">
        <f>IF(P222="((A / B) - 1) * 100","TASA DE VARIACION ",IF(P222="(A / B) * 100","PORCENTAJE",IF(P222="A","UNIDAD"," PROMEDIO")))</f>
        <v xml:space="preserve"> PROMEDIO</v>
      </c>
    </row>
    <row r="226" spans="1:24" ht="75" customHeight="1">
      <c r="A226" s="56"/>
      <c r="B226" s="57"/>
      <c r="C226" s="56"/>
      <c r="D226" s="56"/>
      <c r="E226" s="56"/>
      <c r="F226" s="56"/>
      <c r="G226" s="56"/>
      <c r="H226" s="56"/>
      <c r="I226" s="56"/>
      <c r="J226" s="56"/>
      <c r="K226" s="57"/>
      <c r="L226" s="57"/>
      <c r="M226" s="56"/>
      <c r="N226" s="56"/>
      <c r="O226" s="57"/>
      <c r="P226" s="57"/>
      <c r="Q226" s="56"/>
      <c r="R226" s="63"/>
      <c r="S226" s="56"/>
      <c r="T226" s="57"/>
      <c r="U226" s="57"/>
      <c r="V226" s="60"/>
      <c r="W226" s="60"/>
      <c r="X226" s="60"/>
    </row>
    <row r="227" spans="1:24" ht="75" customHeight="1">
      <c r="A227" s="56" t="s">
        <v>678</v>
      </c>
      <c r="B227" s="57"/>
      <c r="C227" s="56" t="s">
        <v>535</v>
      </c>
      <c r="D227" s="56"/>
      <c r="E227" s="56" t="s">
        <v>960</v>
      </c>
      <c r="F227" s="56"/>
      <c r="G227" s="56"/>
      <c r="H227" s="56"/>
      <c r="I227" s="56"/>
      <c r="J227" s="56"/>
      <c r="K227" s="57" t="s">
        <v>622</v>
      </c>
      <c r="L227" s="57" t="s">
        <v>78</v>
      </c>
      <c r="M227" s="56" t="s">
        <v>316</v>
      </c>
      <c r="N227" s="56" t="s">
        <v>548</v>
      </c>
      <c r="O227" s="57" t="s">
        <v>78</v>
      </c>
      <c r="P227" s="57" t="s">
        <v>82</v>
      </c>
      <c r="Q227" s="56" t="s">
        <v>744</v>
      </c>
      <c r="R227" s="63">
        <v>0.5</v>
      </c>
      <c r="S227" s="56"/>
      <c r="T227" s="57">
        <v>14.29</v>
      </c>
      <c r="U227" s="57">
        <v>28.58</v>
      </c>
      <c r="V227" s="58">
        <v>1</v>
      </c>
      <c r="W227" s="58">
        <v>7</v>
      </c>
      <c r="X227" s="59" t="str">
        <f>IF(P223="((A / B) - 1) * 100","TASA DE VARIACION ",IF(P223="(A / B) * 100","PORCENTAJE",IF(P223="A","UNIDAD"," PROMEDIO")))</f>
        <v>PORCENTAJE</v>
      </c>
    </row>
    <row r="228" spans="1:24" ht="75" customHeight="1">
      <c r="A228" s="56"/>
      <c r="B228" s="57"/>
      <c r="C228" s="56"/>
      <c r="D228" s="56"/>
      <c r="E228" s="56"/>
      <c r="F228" s="56"/>
      <c r="G228" s="56"/>
      <c r="H228" s="56"/>
      <c r="I228" s="56"/>
      <c r="J228" s="56"/>
      <c r="K228" s="57"/>
      <c r="L228" s="57"/>
      <c r="M228" s="56"/>
      <c r="N228" s="56"/>
      <c r="O228" s="57"/>
      <c r="P228" s="57"/>
      <c r="Q228" s="56"/>
      <c r="R228" s="63"/>
      <c r="S228" s="56"/>
      <c r="T228" s="57"/>
      <c r="U228" s="57"/>
      <c r="V228" s="60"/>
      <c r="W228" s="60"/>
      <c r="X228" s="60"/>
    </row>
    <row r="229" spans="1:24" ht="75" customHeight="1">
      <c r="A229" s="56" t="s">
        <v>678</v>
      </c>
      <c r="B229" s="57"/>
      <c r="C229" s="56" t="s">
        <v>535</v>
      </c>
      <c r="D229" s="56"/>
      <c r="E229" s="56" t="s">
        <v>960</v>
      </c>
      <c r="F229" s="56"/>
      <c r="G229" s="56"/>
      <c r="H229" s="56"/>
      <c r="I229" s="56"/>
      <c r="J229" s="56"/>
      <c r="K229" s="57" t="s">
        <v>622</v>
      </c>
      <c r="L229" s="57" t="s">
        <v>78</v>
      </c>
      <c r="M229" s="56" t="s">
        <v>549</v>
      </c>
      <c r="N229" s="56" t="s">
        <v>550</v>
      </c>
      <c r="O229" s="57" t="s">
        <v>78</v>
      </c>
      <c r="P229" s="57" t="s">
        <v>82</v>
      </c>
      <c r="Q229" s="56" t="s">
        <v>745</v>
      </c>
      <c r="R229" s="63">
        <v>0.9</v>
      </c>
      <c r="S229" s="56"/>
      <c r="T229" s="57">
        <v>100</v>
      </c>
      <c r="U229" s="57">
        <v>111.111111111111</v>
      </c>
      <c r="V229" s="58">
        <v>1750</v>
      </c>
      <c r="W229" s="58">
        <v>1750</v>
      </c>
      <c r="X229" s="59" t="str">
        <f>IF(P224="((A / B) - 1) * 100","TASA DE VARIACION ",IF(P224="(A / B) * 100","PORCENTAJE",IF(P224="A","UNIDAD"," PROMEDIO")))</f>
        <v xml:space="preserve"> PROMEDIO</v>
      </c>
    </row>
    <row r="230" spans="1:24" ht="75" customHeight="1">
      <c r="A230" s="56"/>
      <c r="B230" s="57"/>
      <c r="C230" s="56"/>
      <c r="D230" s="56"/>
      <c r="E230" s="56"/>
      <c r="F230" s="56"/>
      <c r="G230" s="56"/>
      <c r="H230" s="56"/>
      <c r="I230" s="56"/>
      <c r="J230" s="56"/>
      <c r="K230" s="57"/>
      <c r="L230" s="57"/>
      <c r="M230" s="56"/>
      <c r="N230" s="56"/>
      <c r="O230" s="57"/>
      <c r="P230" s="57"/>
      <c r="Q230" s="56"/>
      <c r="R230" s="63"/>
      <c r="S230" s="56"/>
      <c r="T230" s="57"/>
      <c r="U230" s="57"/>
      <c r="V230" s="60"/>
      <c r="W230" s="60"/>
      <c r="X230" s="60"/>
    </row>
    <row r="231" spans="1:24" ht="75" customHeight="1">
      <c r="A231" s="56" t="s">
        <v>678</v>
      </c>
      <c r="B231" s="57"/>
      <c r="C231" s="56" t="s">
        <v>535</v>
      </c>
      <c r="D231" s="56"/>
      <c r="E231" s="56" t="s">
        <v>960</v>
      </c>
      <c r="F231" s="56"/>
      <c r="G231" s="56"/>
      <c r="H231" s="56"/>
      <c r="I231" s="56"/>
      <c r="J231" s="56"/>
      <c r="K231" s="57" t="s">
        <v>622</v>
      </c>
      <c r="L231" s="57" t="s">
        <v>79</v>
      </c>
      <c r="M231" s="56" t="s">
        <v>539</v>
      </c>
      <c r="N231" s="56" t="s">
        <v>541</v>
      </c>
      <c r="O231" s="57" t="s">
        <v>79</v>
      </c>
      <c r="P231" s="57" t="s">
        <v>82</v>
      </c>
      <c r="Q231" s="56" t="s">
        <v>746</v>
      </c>
      <c r="R231" s="63">
        <v>0.5</v>
      </c>
      <c r="S231" s="56"/>
      <c r="T231" s="57">
        <v>100</v>
      </c>
      <c r="U231" s="57">
        <v>200</v>
      </c>
      <c r="V231" s="58">
        <v>3600</v>
      </c>
      <c r="W231" s="58">
        <v>3600</v>
      </c>
      <c r="X231" s="59" t="str">
        <f>IF(P225="((A / B) - 1) * 100","TASA DE VARIACION ",IF(P225="(A / B) * 100","PORCENTAJE",IF(P225="A","UNIDAD"," PROMEDIO")))</f>
        <v>PORCENTAJE</v>
      </c>
    </row>
    <row r="232" spans="1:24" ht="75" customHeight="1">
      <c r="A232" s="56"/>
      <c r="B232" s="57"/>
      <c r="C232" s="56"/>
      <c r="D232" s="56"/>
      <c r="E232" s="56"/>
      <c r="F232" s="56"/>
      <c r="G232" s="56"/>
      <c r="H232" s="56"/>
      <c r="I232" s="56"/>
      <c r="J232" s="56"/>
      <c r="K232" s="57"/>
      <c r="L232" s="57"/>
      <c r="M232" s="56"/>
      <c r="N232" s="56"/>
      <c r="O232" s="57"/>
      <c r="P232" s="57"/>
      <c r="Q232" s="56"/>
      <c r="R232" s="63"/>
      <c r="S232" s="56"/>
      <c r="T232" s="57"/>
      <c r="U232" s="57"/>
      <c r="V232" s="60"/>
      <c r="W232" s="60"/>
      <c r="X232" s="60"/>
    </row>
    <row r="233" spans="1:24" ht="75" customHeight="1">
      <c r="A233" s="56" t="s">
        <v>678</v>
      </c>
      <c r="B233" s="57"/>
      <c r="C233" s="56" t="s">
        <v>535</v>
      </c>
      <c r="D233" s="56"/>
      <c r="E233" s="56" t="s">
        <v>960</v>
      </c>
      <c r="F233" s="56"/>
      <c r="G233" s="56"/>
      <c r="H233" s="56"/>
      <c r="I233" s="56"/>
      <c r="J233" s="56"/>
      <c r="K233" s="57" t="s">
        <v>622</v>
      </c>
      <c r="L233" s="57" t="s">
        <v>79</v>
      </c>
      <c r="M233" s="56" t="s">
        <v>539</v>
      </c>
      <c r="N233" s="56" t="s">
        <v>542</v>
      </c>
      <c r="O233" s="57" t="s">
        <v>79</v>
      </c>
      <c r="P233" s="57" t="s">
        <v>82</v>
      </c>
      <c r="Q233" s="56" t="s">
        <v>747</v>
      </c>
      <c r="R233" s="63">
        <v>0.02</v>
      </c>
      <c r="S233" s="56"/>
      <c r="T233" s="57">
        <v>2.11</v>
      </c>
      <c r="U233" s="57">
        <v>105.5</v>
      </c>
      <c r="V233" s="58">
        <v>75</v>
      </c>
      <c r="W233" s="58">
        <v>3550</v>
      </c>
      <c r="X233" s="59" t="str">
        <f>IF(P226="((A / B) - 1) * 100","TASA DE VARIACION ",IF(P226="(A / B) * 100","PORCENTAJE",IF(P226="A","UNIDAD"," PROMEDIO")))</f>
        <v xml:space="preserve"> PROMEDIO</v>
      </c>
    </row>
    <row r="234" spans="1:24" ht="75" customHeight="1">
      <c r="A234" s="56"/>
      <c r="B234" s="57"/>
      <c r="C234" s="56"/>
      <c r="D234" s="56"/>
      <c r="E234" s="56"/>
      <c r="F234" s="56"/>
      <c r="G234" s="56"/>
      <c r="H234" s="56"/>
      <c r="I234" s="56"/>
      <c r="J234" s="56"/>
      <c r="K234" s="57"/>
      <c r="L234" s="57"/>
      <c r="M234" s="56"/>
      <c r="N234" s="56"/>
      <c r="O234" s="57"/>
      <c r="P234" s="57"/>
      <c r="Q234" s="56"/>
      <c r="R234" s="63"/>
      <c r="S234" s="56"/>
      <c r="T234" s="57"/>
      <c r="U234" s="57"/>
      <c r="V234" s="60"/>
      <c r="W234" s="60"/>
      <c r="X234" s="60"/>
    </row>
    <row r="235" spans="1:24" ht="75" customHeight="1">
      <c r="A235" s="56" t="s">
        <v>678</v>
      </c>
      <c r="B235" s="57"/>
      <c r="C235" s="56" t="s">
        <v>535</v>
      </c>
      <c r="D235" s="56"/>
      <c r="E235" s="56" t="s">
        <v>960</v>
      </c>
      <c r="F235" s="56"/>
      <c r="G235" s="56"/>
      <c r="H235" s="56"/>
      <c r="I235" s="56"/>
      <c r="J235" s="56"/>
      <c r="K235" s="57" t="s">
        <v>622</v>
      </c>
      <c r="L235" s="57" t="s">
        <v>79</v>
      </c>
      <c r="M235" s="56" t="s">
        <v>543</v>
      </c>
      <c r="N235" s="56" t="s">
        <v>545</v>
      </c>
      <c r="O235" s="57" t="s">
        <v>79</v>
      </c>
      <c r="P235" s="57" t="s">
        <v>82</v>
      </c>
      <c r="Q235" s="56" t="s">
        <v>748</v>
      </c>
      <c r="R235" s="63">
        <v>0.8</v>
      </c>
      <c r="S235" s="56"/>
      <c r="T235" s="57">
        <v>161.51</v>
      </c>
      <c r="U235" s="57">
        <v>201.88749999999999</v>
      </c>
      <c r="V235" s="58">
        <v>3550</v>
      </c>
      <c r="W235" s="58">
        <v>2198</v>
      </c>
      <c r="X235" s="59" t="str">
        <f>IF(P227="((A / B) - 1) * 100","TASA DE VARIACION ",IF(P227="(A / B) * 100","PORCENTAJE",IF(P227="A","UNIDAD"," PROMEDIO")))</f>
        <v>PORCENTAJE</v>
      </c>
    </row>
    <row r="236" spans="1:24" ht="75" customHeight="1">
      <c r="A236" s="56"/>
      <c r="B236" s="57"/>
      <c r="C236" s="56"/>
      <c r="D236" s="56"/>
      <c r="E236" s="56"/>
      <c r="F236" s="56"/>
      <c r="G236" s="56"/>
      <c r="H236" s="56"/>
      <c r="I236" s="56"/>
      <c r="J236" s="56"/>
      <c r="K236" s="57"/>
      <c r="L236" s="57"/>
      <c r="M236" s="56"/>
      <c r="N236" s="56"/>
      <c r="O236" s="57"/>
      <c r="P236" s="57"/>
      <c r="Q236" s="56"/>
      <c r="R236" s="63"/>
      <c r="S236" s="56"/>
      <c r="T236" s="57"/>
      <c r="U236" s="57"/>
      <c r="V236" s="60"/>
      <c r="W236" s="60"/>
      <c r="X236" s="60"/>
    </row>
    <row r="237" spans="1:24" ht="75" customHeight="1">
      <c r="A237" s="56" t="s">
        <v>678</v>
      </c>
      <c r="B237" s="57"/>
      <c r="C237" s="56" t="s">
        <v>535</v>
      </c>
      <c r="D237" s="56"/>
      <c r="E237" s="56" t="s">
        <v>960</v>
      </c>
      <c r="F237" s="56"/>
      <c r="G237" s="56"/>
      <c r="H237" s="56"/>
      <c r="I237" s="56"/>
      <c r="J237" s="56"/>
      <c r="K237" s="57" t="s">
        <v>622</v>
      </c>
      <c r="L237" s="57" t="s">
        <v>79</v>
      </c>
      <c r="M237" s="56" t="s">
        <v>543</v>
      </c>
      <c r="N237" s="56" t="s">
        <v>546</v>
      </c>
      <c r="O237" s="57" t="s">
        <v>79</v>
      </c>
      <c r="P237" s="57" t="s">
        <v>82</v>
      </c>
      <c r="Q237" s="56" t="s">
        <v>749</v>
      </c>
      <c r="R237" s="63">
        <v>0.1</v>
      </c>
      <c r="S237" s="56"/>
      <c r="T237" s="57">
        <v>0.41</v>
      </c>
      <c r="U237" s="57">
        <v>4.0999999999999996</v>
      </c>
      <c r="V237" s="58">
        <v>9</v>
      </c>
      <c r="W237" s="58">
        <v>2198</v>
      </c>
      <c r="X237" s="59" t="str">
        <f>IF(P228="((A / B) - 1) * 100","TASA DE VARIACION ",IF(P228="(A / B) * 100","PORCENTAJE",IF(P228="A","UNIDAD"," PROMEDIO")))</f>
        <v xml:space="preserve"> PROMEDIO</v>
      </c>
    </row>
    <row r="238" spans="1:24" ht="75" customHeight="1">
      <c r="A238" s="56"/>
      <c r="B238" s="57"/>
      <c r="C238" s="56"/>
      <c r="D238" s="56"/>
      <c r="E238" s="56"/>
      <c r="F238" s="56"/>
      <c r="G238" s="56"/>
      <c r="H238" s="56"/>
      <c r="I238" s="56"/>
      <c r="J238" s="56"/>
      <c r="K238" s="57"/>
      <c r="L238" s="57"/>
      <c r="M238" s="56"/>
      <c r="N238" s="56"/>
      <c r="O238" s="57"/>
      <c r="P238" s="57"/>
      <c r="Q238" s="56"/>
      <c r="R238" s="63"/>
      <c r="S238" s="56"/>
      <c r="T238" s="57"/>
      <c r="U238" s="57"/>
      <c r="V238" s="60"/>
      <c r="W238" s="60"/>
      <c r="X238" s="60"/>
    </row>
    <row r="239" spans="1:24" ht="75" customHeight="1">
      <c r="A239" s="56" t="s">
        <v>678</v>
      </c>
      <c r="B239" s="57"/>
      <c r="C239" s="56" t="s">
        <v>535</v>
      </c>
      <c r="D239" s="56"/>
      <c r="E239" s="56" t="s">
        <v>960</v>
      </c>
      <c r="F239" s="56"/>
      <c r="G239" s="56"/>
      <c r="H239" s="56"/>
      <c r="I239" s="56"/>
      <c r="J239" s="56"/>
      <c r="K239" s="57" t="s">
        <v>622</v>
      </c>
      <c r="L239" s="57" t="s">
        <v>79</v>
      </c>
      <c r="M239" s="56" t="s">
        <v>543</v>
      </c>
      <c r="N239" s="56" t="s">
        <v>547</v>
      </c>
      <c r="O239" s="57" t="s">
        <v>79</v>
      </c>
      <c r="P239" s="57" t="s">
        <v>82</v>
      </c>
      <c r="Q239" s="56" t="s">
        <v>750</v>
      </c>
      <c r="R239" s="63">
        <v>1</v>
      </c>
      <c r="S239" s="56"/>
      <c r="T239" s="57">
        <v>100</v>
      </c>
      <c r="U239" s="57">
        <v>100</v>
      </c>
      <c r="V239" s="58">
        <v>1080</v>
      </c>
      <c r="W239" s="58">
        <v>1080</v>
      </c>
      <c r="X239" s="59" t="str">
        <f>IF(P229="((A / B) - 1) * 100","TASA DE VARIACION ",IF(P229="(A / B) * 100","PORCENTAJE",IF(P229="A","UNIDAD"," PROMEDIO")))</f>
        <v>PORCENTAJE</v>
      </c>
    </row>
    <row r="240" spans="1:24" ht="75" customHeight="1">
      <c r="A240" s="56"/>
      <c r="B240" s="57"/>
      <c r="C240" s="56"/>
      <c r="D240" s="56"/>
      <c r="E240" s="56"/>
      <c r="F240" s="56"/>
      <c r="G240" s="56"/>
      <c r="H240" s="56"/>
      <c r="I240" s="56"/>
      <c r="J240" s="56"/>
      <c r="K240" s="57"/>
      <c r="L240" s="57"/>
      <c r="M240" s="56"/>
      <c r="N240" s="56"/>
      <c r="O240" s="57"/>
      <c r="P240" s="57"/>
      <c r="Q240" s="56"/>
      <c r="R240" s="63"/>
      <c r="S240" s="56"/>
      <c r="T240" s="57"/>
      <c r="U240" s="57"/>
      <c r="V240" s="60"/>
      <c r="W240" s="60"/>
      <c r="X240" s="60"/>
    </row>
    <row r="241" spans="1:24" ht="75" customHeight="1">
      <c r="A241" s="56" t="s">
        <v>678</v>
      </c>
      <c r="B241" s="57"/>
      <c r="C241" s="56" t="s">
        <v>535</v>
      </c>
      <c r="D241" s="56"/>
      <c r="E241" s="56" t="s">
        <v>960</v>
      </c>
      <c r="F241" s="56"/>
      <c r="G241" s="56"/>
      <c r="H241" s="56"/>
      <c r="I241" s="56"/>
      <c r="J241" s="56"/>
      <c r="K241" s="57" t="s">
        <v>622</v>
      </c>
      <c r="L241" s="57" t="s">
        <v>79</v>
      </c>
      <c r="M241" s="56" t="s">
        <v>316</v>
      </c>
      <c r="N241" s="56" t="s">
        <v>317</v>
      </c>
      <c r="O241" s="57" t="s">
        <v>79</v>
      </c>
      <c r="P241" s="57" t="s">
        <v>82</v>
      </c>
      <c r="Q241" s="56" t="s">
        <v>751</v>
      </c>
      <c r="R241" s="63">
        <v>0.8</v>
      </c>
      <c r="S241" s="56"/>
      <c r="T241" s="57">
        <v>100</v>
      </c>
      <c r="U241" s="57">
        <v>125</v>
      </c>
      <c r="V241" s="58">
        <v>7</v>
      </c>
      <c r="W241" s="58">
        <v>7</v>
      </c>
      <c r="X241" s="59" t="str">
        <f>IF(P230="((A / B) - 1) * 100","TASA DE VARIACION ",IF(P230="(A / B) * 100","PORCENTAJE",IF(P230="A","UNIDAD"," PROMEDIO")))</f>
        <v xml:space="preserve"> PROMEDIO</v>
      </c>
    </row>
    <row r="242" spans="1:24" ht="75" customHeight="1">
      <c r="A242" s="56"/>
      <c r="B242" s="57"/>
      <c r="C242" s="56"/>
      <c r="D242" s="56"/>
      <c r="E242" s="56"/>
      <c r="F242" s="56"/>
      <c r="G242" s="56"/>
      <c r="H242" s="56"/>
      <c r="I242" s="56"/>
      <c r="J242" s="56"/>
      <c r="K242" s="57"/>
      <c r="L242" s="57"/>
      <c r="M242" s="56"/>
      <c r="N242" s="56"/>
      <c r="O242" s="57"/>
      <c r="P242" s="57"/>
      <c r="Q242" s="56"/>
      <c r="R242" s="63"/>
      <c r="S242" s="56"/>
      <c r="T242" s="57"/>
      <c r="U242" s="57"/>
      <c r="V242" s="60"/>
      <c r="W242" s="60"/>
      <c r="X242" s="60"/>
    </row>
    <row r="243" spans="1:24" ht="75" customHeight="1">
      <c r="A243" s="56" t="s">
        <v>678</v>
      </c>
      <c r="B243" s="57"/>
      <c r="C243" s="56" t="s">
        <v>535</v>
      </c>
      <c r="D243" s="56"/>
      <c r="E243" s="56" t="s">
        <v>960</v>
      </c>
      <c r="F243" s="56"/>
      <c r="G243" s="56"/>
      <c r="H243" s="56"/>
      <c r="I243" s="56"/>
      <c r="J243" s="56"/>
      <c r="K243" s="57" t="s">
        <v>622</v>
      </c>
      <c r="L243" s="57" t="s">
        <v>79</v>
      </c>
      <c r="M243" s="56" t="s">
        <v>316</v>
      </c>
      <c r="N243" s="56" t="s">
        <v>318</v>
      </c>
      <c r="O243" s="57" t="s">
        <v>79</v>
      </c>
      <c r="P243" s="57" t="s">
        <v>82</v>
      </c>
      <c r="Q243" s="56" t="s">
        <v>752</v>
      </c>
      <c r="R243" s="63">
        <v>0.8</v>
      </c>
      <c r="S243" s="56"/>
      <c r="T243" s="57">
        <v>100</v>
      </c>
      <c r="U243" s="57">
        <v>125</v>
      </c>
      <c r="V243" s="58">
        <v>7</v>
      </c>
      <c r="W243" s="58">
        <v>7</v>
      </c>
      <c r="X243" s="59" t="str">
        <f>IF(P231="((A / B) - 1) * 100","TASA DE VARIACION ",IF(P231="(A / B) * 100","PORCENTAJE",IF(P231="A","UNIDAD"," PROMEDIO")))</f>
        <v>PORCENTAJE</v>
      </c>
    </row>
    <row r="244" spans="1:24" ht="75" customHeight="1">
      <c r="A244" s="56"/>
      <c r="B244" s="57"/>
      <c r="C244" s="56"/>
      <c r="D244" s="56"/>
      <c r="E244" s="56"/>
      <c r="F244" s="56"/>
      <c r="G244" s="56"/>
      <c r="H244" s="56"/>
      <c r="I244" s="56"/>
      <c r="J244" s="56"/>
      <c r="K244" s="57"/>
      <c r="L244" s="57"/>
      <c r="M244" s="56"/>
      <c r="N244" s="56"/>
      <c r="O244" s="57"/>
      <c r="P244" s="57"/>
      <c r="Q244" s="56"/>
      <c r="R244" s="63"/>
      <c r="S244" s="56"/>
      <c r="T244" s="57"/>
      <c r="U244" s="57"/>
      <c r="V244" s="60"/>
      <c r="W244" s="60"/>
      <c r="X244" s="60"/>
    </row>
    <row r="245" spans="1:24" ht="75" customHeight="1">
      <c r="A245" s="56" t="s">
        <v>678</v>
      </c>
      <c r="B245" s="57"/>
      <c r="C245" s="56" t="s">
        <v>535</v>
      </c>
      <c r="D245" s="56"/>
      <c r="E245" s="56" t="s">
        <v>960</v>
      </c>
      <c r="F245" s="56"/>
      <c r="G245" s="56"/>
      <c r="H245" s="56"/>
      <c r="I245" s="56"/>
      <c r="J245" s="56"/>
      <c r="K245" s="57" t="s">
        <v>622</v>
      </c>
      <c r="L245" s="57" t="s">
        <v>79</v>
      </c>
      <c r="M245" s="56" t="s">
        <v>316</v>
      </c>
      <c r="N245" s="56" t="s">
        <v>319</v>
      </c>
      <c r="O245" s="57" t="s">
        <v>79</v>
      </c>
      <c r="P245" s="57" t="s">
        <v>77</v>
      </c>
      <c r="Q245" s="56" t="s">
        <v>753</v>
      </c>
      <c r="R245" s="63">
        <v>0.1</v>
      </c>
      <c r="S245" s="56"/>
      <c r="T245" s="57">
        <v>0</v>
      </c>
      <c r="U245" s="57">
        <v>0</v>
      </c>
      <c r="V245" s="58">
        <v>7</v>
      </c>
      <c r="W245" s="58">
        <v>7</v>
      </c>
      <c r="X245" s="59" t="str">
        <f>IF(P232="((A / B) - 1) * 100","TASA DE VARIACION ",IF(P232="(A / B) * 100","PORCENTAJE",IF(P232="A","UNIDAD"," PROMEDIO")))</f>
        <v xml:space="preserve"> PROMEDIO</v>
      </c>
    </row>
    <row r="246" spans="1:24" ht="75" customHeight="1">
      <c r="A246" s="56"/>
      <c r="B246" s="57"/>
      <c r="C246" s="56"/>
      <c r="D246" s="56"/>
      <c r="E246" s="56"/>
      <c r="F246" s="56"/>
      <c r="G246" s="56"/>
      <c r="H246" s="56"/>
      <c r="I246" s="56"/>
      <c r="J246" s="56"/>
      <c r="K246" s="57"/>
      <c r="L246" s="57"/>
      <c r="M246" s="56"/>
      <c r="N246" s="56"/>
      <c r="O246" s="57"/>
      <c r="P246" s="57"/>
      <c r="Q246" s="56"/>
      <c r="R246" s="63"/>
      <c r="S246" s="56"/>
      <c r="T246" s="57"/>
      <c r="U246" s="57"/>
      <c r="V246" s="60"/>
      <c r="W246" s="60"/>
      <c r="X246" s="60"/>
    </row>
    <row r="247" spans="1:24" ht="75" customHeight="1">
      <c r="A247" s="56" t="s">
        <v>678</v>
      </c>
      <c r="B247" s="57"/>
      <c r="C247" s="56" t="s">
        <v>535</v>
      </c>
      <c r="D247" s="56"/>
      <c r="E247" s="56" t="s">
        <v>960</v>
      </c>
      <c r="F247" s="56"/>
      <c r="G247" s="56"/>
      <c r="H247" s="56"/>
      <c r="I247" s="56"/>
      <c r="J247" s="56"/>
      <c r="K247" s="57" t="s">
        <v>622</v>
      </c>
      <c r="L247" s="57" t="s">
        <v>79</v>
      </c>
      <c r="M247" s="56" t="s">
        <v>549</v>
      </c>
      <c r="N247" s="56" t="s">
        <v>551</v>
      </c>
      <c r="O247" s="57" t="s">
        <v>79</v>
      </c>
      <c r="P247" s="57" t="s">
        <v>82</v>
      </c>
      <c r="Q247" s="56" t="s">
        <v>754</v>
      </c>
      <c r="R247" s="63">
        <v>0.9</v>
      </c>
      <c r="S247" s="56"/>
      <c r="T247" s="57">
        <v>100</v>
      </c>
      <c r="U247" s="57">
        <v>111.111111111111</v>
      </c>
      <c r="V247" s="58">
        <v>1750</v>
      </c>
      <c r="W247" s="58">
        <v>1750</v>
      </c>
      <c r="X247" s="59" t="str">
        <f>IF(P233="((A / B) - 1) * 100","TASA DE VARIACION ",IF(P233="(A / B) * 100","PORCENTAJE",IF(P233="A","UNIDAD"," PROMEDIO")))</f>
        <v>PORCENTAJE</v>
      </c>
    </row>
    <row r="248" spans="1:24" ht="75" customHeight="1">
      <c r="A248" s="56"/>
      <c r="B248" s="57"/>
      <c r="C248" s="56"/>
      <c r="D248" s="56"/>
      <c r="E248" s="56"/>
      <c r="F248" s="56"/>
      <c r="G248" s="56"/>
      <c r="H248" s="56"/>
      <c r="I248" s="56"/>
      <c r="J248" s="56"/>
      <c r="K248" s="57"/>
      <c r="L248" s="57"/>
      <c r="M248" s="56"/>
      <c r="N248" s="56"/>
      <c r="O248" s="57"/>
      <c r="P248" s="57"/>
      <c r="Q248" s="56"/>
      <c r="R248" s="63"/>
      <c r="S248" s="56"/>
      <c r="T248" s="57"/>
      <c r="U248" s="57"/>
      <c r="V248" s="60"/>
      <c r="W248" s="60"/>
      <c r="X248" s="60"/>
    </row>
    <row r="249" spans="1:24" ht="75" customHeight="1">
      <c r="A249" s="56" t="s">
        <v>678</v>
      </c>
      <c r="B249" s="57"/>
      <c r="C249" s="56" t="s">
        <v>535</v>
      </c>
      <c r="D249" s="56"/>
      <c r="E249" s="56" t="s">
        <v>960</v>
      </c>
      <c r="F249" s="56"/>
      <c r="G249" s="56"/>
      <c r="H249" s="56"/>
      <c r="I249" s="56"/>
      <c r="J249" s="56"/>
      <c r="K249" s="57" t="s">
        <v>622</v>
      </c>
      <c r="L249" s="57" t="s">
        <v>79</v>
      </c>
      <c r="M249" s="56" t="s">
        <v>549</v>
      </c>
      <c r="N249" s="56" t="s">
        <v>552</v>
      </c>
      <c r="O249" s="57" t="s">
        <v>79</v>
      </c>
      <c r="P249" s="57" t="s">
        <v>82</v>
      </c>
      <c r="Q249" s="56" t="s">
        <v>750</v>
      </c>
      <c r="R249" s="63">
        <v>1</v>
      </c>
      <c r="S249" s="56"/>
      <c r="T249" s="57">
        <v>100</v>
      </c>
      <c r="U249" s="57">
        <v>100</v>
      </c>
      <c r="V249" s="58">
        <v>1080</v>
      </c>
      <c r="W249" s="58">
        <v>1080</v>
      </c>
      <c r="X249" s="59" t="str">
        <f>IF(P234="((A / B) - 1) * 100","TASA DE VARIACION ",IF(P234="(A / B) * 100","PORCENTAJE",IF(P234="A","UNIDAD"," PROMEDIO")))</f>
        <v xml:space="preserve"> PROMEDIO</v>
      </c>
    </row>
    <row r="250" spans="1:24" ht="75" customHeight="1">
      <c r="A250" s="56"/>
      <c r="B250" s="57"/>
      <c r="C250" s="56"/>
      <c r="D250" s="56"/>
      <c r="E250" s="56"/>
      <c r="F250" s="56"/>
      <c r="G250" s="56"/>
      <c r="H250" s="56"/>
      <c r="I250" s="56"/>
      <c r="J250" s="56"/>
      <c r="K250" s="57"/>
      <c r="L250" s="57"/>
      <c r="M250" s="56"/>
      <c r="N250" s="56"/>
      <c r="O250" s="57"/>
      <c r="P250" s="57"/>
      <c r="Q250" s="56"/>
      <c r="R250" s="63"/>
      <c r="S250" s="56"/>
      <c r="T250" s="57"/>
      <c r="U250" s="57"/>
      <c r="V250" s="60"/>
      <c r="W250" s="60"/>
      <c r="X250" s="60"/>
    </row>
    <row r="251" spans="1:24" ht="75" customHeight="1">
      <c r="A251" s="56" t="s">
        <v>678</v>
      </c>
      <c r="B251" s="57"/>
      <c r="C251" s="56" t="s">
        <v>535</v>
      </c>
      <c r="D251" s="56"/>
      <c r="E251" s="56" t="s">
        <v>960</v>
      </c>
      <c r="F251" s="56"/>
      <c r="G251" s="56"/>
      <c r="H251" s="56"/>
      <c r="I251" s="56"/>
      <c r="J251" s="56"/>
      <c r="K251" s="57" t="s">
        <v>622</v>
      </c>
      <c r="L251" s="57" t="s">
        <v>79</v>
      </c>
      <c r="M251" s="56" t="s">
        <v>549</v>
      </c>
      <c r="N251" s="56" t="s">
        <v>553</v>
      </c>
      <c r="O251" s="57" t="s">
        <v>79</v>
      </c>
      <c r="P251" s="57" t="s">
        <v>82</v>
      </c>
      <c r="Q251" s="56" t="s">
        <v>755</v>
      </c>
      <c r="R251" s="63">
        <v>0.75</v>
      </c>
      <c r="S251" s="56"/>
      <c r="T251" s="57">
        <v>79.17</v>
      </c>
      <c r="U251" s="57">
        <v>105.56</v>
      </c>
      <c r="V251" s="58">
        <v>19</v>
      </c>
      <c r="W251" s="58">
        <v>24</v>
      </c>
      <c r="X251" s="59" t="str">
        <f>IF(P235="((A / B) - 1) * 100","TASA DE VARIACION ",IF(P235="(A / B) * 100","PORCENTAJE",IF(P235="A","UNIDAD"," PROMEDIO")))</f>
        <v>PORCENTAJE</v>
      </c>
    </row>
    <row r="252" spans="1:24" ht="75" customHeight="1">
      <c r="A252" s="56"/>
      <c r="B252" s="57"/>
      <c r="C252" s="56"/>
      <c r="D252" s="56"/>
      <c r="E252" s="56"/>
      <c r="F252" s="56"/>
      <c r="G252" s="56"/>
      <c r="H252" s="56"/>
      <c r="I252" s="56"/>
      <c r="J252" s="56"/>
      <c r="K252" s="57"/>
      <c r="L252" s="57"/>
      <c r="M252" s="56"/>
      <c r="N252" s="56"/>
      <c r="O252" s="57"/>
      <c r="P252" s="57"/>
      <c r="Q252" s="56"/>
      <c r="R252" s="63"/>
      <c r="S252" s="56"/>
      <c r="T252" s="57"/>
      <c r="U252" s="57"/>
      <c r="V252" s="60"/>
      <c r="W252" s="60"/>
      <c r="X252" s="60"/>
    </row>
    <row r="253" spans="1:24" ht="75" customHeight="1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</row>
    <row r="254" spans="1:24" ht="75" customHeight="1">
      <c r="A254" s="56" t="s">
        <v>756</v>
      </c>
      <c r="B254" s="57"/>
      <c r="C254" s="56" t="s">
        <v>757</v>
      </c>
      <c r="D254" s="56"/>
      <c r="E254" s="56" t="s">
        <v>963</v>
      </c>
      <c r="F254" s="56"/>
      <c r="G254" s="56"/>
      <c r="H254" s="56"/>
      <c r="I254" s="56"/>
      <c r="J254" s="56"/>
      <c r="K254" s="57" t="s">
        <v>622</v>
      </c>
      <c r="L254" s="57" t="s">
        <v>74</v>
      </c>
      <c r="M254" s="56" t="s">
        <v>554</v>
      </c>
      <c r="N254" s="56" t="s">
        <v>555</v>
      </c>
      <c r="O254" s="57" t="s">
        <v>74</v>
      </c>
      <c r="P254" s="57" t="s">
        <v>82</v>
      </c>
      <c r="Q254" s="56" t="s">
        <v>758</v>
      </c>
      <c r="R254" s="56" t="s">
        <v>556</v>
      </c>
      <c r="S254" s="56"/>
      <c r="T254" s="57">
        <v>0</v>
      </c>
      <c r="U254" s="57">
        <v>0</v>
      </c>
      <c r="V254" s="58">
        <v>695</v>
      </c>
      <c r="W254" s="58">
        <v>0</v>
      </c>
      <c r="X254" s="59" t="str">
        <f t="shared" ref="X254" si="9">IF(P254="((A / B) - 1) * 100","TASA DE VARIACION ",IF(P254="(A / B) * 100","PORCENTAJE",IF(P254="A","UNIDAD"," PROMEDIO")))</f>
        <v>PORCENTAJE</v>
      </c>
    </row>
    <row r="255" spans="1:24" ht="75" customHeight="1">
      <c r="A255" s="56"/>
      <c r="B255" s="57"/>
      <c r="C255" s="56"/>
      <c r="D255" s="56"/>
      <c r="E255" s="56"/>
      <c r="F255" s="56"/>
      <c r="G255" s="56"/>
      <c r="H255" s="56"/>
      <c r="I255" s="56"/>
      <c r="J255" s="56"/>
      <c r="K255" s="57"/>
      <c r="L255" s="57"/>
      <c r="M255" s="56"/>
      <c r="N255" s="56"/>
      <c r="O255" s="57"/>
      <c r="P255" s="57"/>
      <c r="Q255" s="56"/>
      <c r="R255" s="56"/>
      <c r="S255" s="56"/>
      <c r="T255" s="57"/>
      <c r="U255" s="57"/>
      <c r="V255" s="60"/>
      <c r="W255" s="60"/>
      <c r="X255" s="60"/>
    </row>
    <row r="256" spans="1:24" ht="75" customHeight="1">
      <c r="A256" s="56" t="s">
        <v>756</v>
      </c>
      <c r="B256" s="57"/>
      <c r="C256" s="56" t="s">
        <v>757</v>
      </c>
      <c r="D256" s="56"/>
      <c r="E256" s="56" t="s">
        <v>963</v>
      </c>
      <c r="F256" s="56"/>
      <c r="G256" s="56"/>
      <c r="H256" s="56"/>
      <c r="I256" s="56"/>
      <c r="J256" s="56"/>
      <c r="K256" s="57" t="s">
        <v>622</v>
      </c>
      <c r="L256" s="57" t="s">
        <v>76</v>
      </c>
      <c r="M256" s="56" t="s">
        <v>557</v>
      </c>
      <c r="N256" s="56" t="s">
        <v>558</v>
      </c>
      <c r="O256" s="57" t="s">
        <v>76</v>
      </c>
      <c r="P256" s="57" t="s">
        <v>82</v>
      </c>
      <c r="Q256" s="56" t="s">
        <v>759</v>
      </c>
      <c r="R256" s="56" t="s">
        <v>559</v>
      </c>
      <c r="S256" s="56"/>
      <c r="T256" s="57">
        <v>100</v>
      </c>
      <c r="U256" s="57">
        <v>200</v>
      </c>
      <c r="V256" s="58">
        <v>91</v>
      </c>
      <c r="W256" s="58">
        <v>91</v>
      </c>
      <c r="X256" s="59" t="str">
        <f>IF(P255="((A / B) - 1) * 100","TASA DE VARIACION ",IF(P255="(A / B) * 100","PORCENTAJE",IF(P255="A","UNIDAD"," PROMEDIO")))</f>
        <v xml:space="preserve"> PROMEDIO</v>
      </c>
    </row>
    <row r="257" spans="1:24" ht="75" customHeight="1">
      <c r="A257" s="56"/>
      <c r="B257" s="57"/>
      <c r="C257" s="56"/>
      <c r="D257" s="56"/>
      <c r="E257" s="56"/>
      <c r="F257" s="56"/>
      <c r="G257" s="56"/>
      <c r="H257" s="56"/>
      <c r="I257" s="56"/>
      <c r="J257" s="56"/>
      <c r="K257" s="57"/>
      <c r="L257" s="57"/>
      <c r="M257" s="56"/>
      <c r="N257" s="56"/>
      <c r="O257" s="57"/>
      <c r="P257" s="57"/>
      <c r="Q257" s="56"/>
      <c r="R257" s="56"/>
      <c r="S257" s="56"/>
      <c r="T257" s="57"/>
      <c r="U257" s="57"/>
      <c r="V257" s="60"/>
      <c r="W257" s="60"/>
      <c r="X257" s="60"/>
    </row>
    <row r="258" spans="1:24" ht="75" customHeight="1">
      <c r="A258" s="56" t="s">
        <v>756</v>
      </c>
      <c r="B258" s="57" t="s">
        <v>964</v>
      </c>
      <c r="C258" s="56" t="s">
        <v>757</v>
      </c>
      <c r="D258" s="56"/>
      <c r="E258" s="56" t="s">
        <v>963</v>
      </c>
      <c r="F258" s="56">
        <v>302600</v>
      </c>
      <c r="G258" s="56">
        <v>324100</v>
      </c>
      <c r="H258" s="56">
        <v>0</v>
      </c>
      <c r="I258" s="56">
        <v>229859.21</v>
      </c>
      <c r="J258" s="56">
        <v>227789.21</v>
      </c>
      <c r="K258" s="57" t="s">
        <v>622</v>
      </c>
      <c r="L258" s="57" t="s">
        <v>78</v>
      </c>
      <c r="M258" s="56" t="s">
        <v>560</v>
      </c>
      <c r="N258" s="56" t="s">
        <v>561</v>
      </c>
      <c r="O258" s="57" t="s">
        <v>78</v>
      </c>
      <c r="P258" s="57" t="s">
        <v>82</v>
      </c>
      <c r="Q258" s="56" t="s">
        <v>760</v>
      </c>
      <c r="R258" s="56" t="s">
        <v>562</v>
      </c>
      <c r="S258" s="56"/>
      <c r="T258" s="57">
        <v>100</v>
      </c>
      <c r="U258" s="57">
        <v>333.33333333333297</v>
      </c>
      <c r="V258" s="58">
        <v>60</v>
      </c>
      <c r="W258" s="58">
        <v>60</v>
      </c>
      <c r="X258" s="59" t="str">
        <f>IF(P256="((A / B) - 1) * 100","TASA DE VARIACION ",IF(P256="(A / B) * 100","PORCENTAJE",IF(P256="A","UNIDAD"," PROMEDIO")))</f>
        <v>PORCENTAJE</v>
      </c>
    </row>
    <row r="259" spans="1:24" ht="75" customHeight="1">
      <c r="A259" s="56"/>
      <c r="B259" s="57"/>
      <c r="C259" s="56"/>
      <c r="D259" s="56"/>
      <c r="E259" s="56"/>
      <c r="F259" s="56"/>
      <c r="G259" s="56"/>
      <c r="H259" s="56"/>
      <c r="I259" s="56"/>
      <c r="J259" s="56"/>
      <c r="K259" s="57"/>
      <c r="L259" s="57"/>
      <c r="M259" s="56"/>
      <c r="N259" s="56"/>
      <c r="O259" s="57"/>
      <c r="P259" s="57"/>
      <c r="Q259" s="56"/>
      <c r="R259" s="56"/>
      <c r="S259" s="56"/>
      <c r="T259" s="57"/>
      <c r="U259" s="57"/>
      <c r="V259" s="60"/>
      <c r="W259" s="60"/>
      <c r="X259" s="60"/>
    </row>
    <row r="260" spans="1:24" ht="75" customHeight="1">
      <c r="A260" s="56" t="s">
        <v>756</v>
      </c>
      <c r="B260" s="57" t="s">
        <v>965</v>
      </c>
      <c r="C260" s="56" t="s">
        <v>757</v>
      </c>
      <c r="D260" s="56"/>
      <c r="E260" s="56" t="s">
        <v>963</v>
      </c>
      <c r="F260" s="56">
        <v>125600</v>
      </c>
      <c r="G260" s="56">
        <v>148696.99</v>
      </c>
      <c r="H260" s="56">
        <v>65</v>
      </c>
      <c r="I260" s="56">
        <v>140739.21</v>
      </c>
      <c r="J260" s="56">
        <v>133332.21</v>
      </c>
      <c r="K260" s="57" t="s">
        <v>622</v>
      </c>
      <c r="L260" s="57" t="s">
        <v>78</v>
      </c>
      <c r="M260" s="56" t="s">
        <v>565</v>
      </c>
      <c r="N260" s="56" t="s">
        <v>566</v>
      </c>
      <c r="O260" s="57" t="s">
        <v>78</v>
      </c>
      <c r="P260" s="57" t="s">
        <v>75</v>
      </c>
      <c r="Q260" s="56" t="s">
        <v>761</v>
      </c>
      <c r="R260" s="56" t="s">
        <v>567</v>
      </c>
      <c r="S260" s="56"/>
      <c r="T260" s="57">
        <v>90</v>
      </c>
      <c r="U260" s="57">
        <v>3000</v>
      </c>
      <c r="V260" s="58">
        <v>45</v>
      </c>
      <c r="W260" s="58">
        <v>0</v>
      </c>
      <c r="X260" s="59" t="str">
        <f>IF(P257="((A / B) - 1) * 100","TASA DE VARIACION ",IF(P257="(A / B) * 100","PORCENTAJE",IF(P257="A","UNIDAD"," PROMEDIO")))</f>
        <v xml:space="preserve"> PROMEDIO</v>
      </c>
    </row>
    <row r="261" spans="1:24" ht="75" customHeight="1">
      <c r="A261" s="56"/>
      <c r="B261" s="57"/>
      <c r="C261" s="56"/>
      <c r="D261" s="56"/>
      <c r="E261" s="56"/>
      <c r="F261" s="56"/>
      <c r="G261" s="56"/>
      <c r="H261" s="56"/>
      <c r="I261" s="56"/>
      <c r="J261" s="56"/>
      <c r="K261" s="57"/>
      <c r="L261" s="57"/>
      <c r="M261" s="56"/>
      <c r="N261" s="56"/>
      <c r="O261" s="57"/>
      <c r="P261" s="57"/>
      <c r="Q261" s="56"/>
      <c r="R261" s="56"/>
      <c r="S261" s="56"/>
      <c r="T261" s="57"/>
      <c r="U261" s="57"/>
      <c r="V261" s="60"/>
      <c r="W261" s="60"/>
      <c r="X261" s="60"/>
    </row>
    <row r="262" spans="1:24" ht="75" customHeight="1">
      <c r="A262" s="56" t="s">
        <v>756</v>
      </c>
      <c r="B262" s="57" t="s">
        <v>966</v>
      </c>
      <c r="C262" s="56" t="s">
        <v>757</v>
      </c>
      <c r="D262" s="56"/>
      <c r="E262" s="56" t="s">
        <v>963</v>
      </c>
      <c r="F262" s="56">
        <v>105857.66</v>
      </c>
      <c r="G262" s="56">
        <v>59028.83</v>
      </c>
      <c r="H262" s="56">
        <v>0</v>
      </c>
      <c r="I262" s="56">
        <v>7946.5</v>
      </c>
      <c r="J262" s="56">
        <v>7946.5</v>
      </c>
      <c r="K262" s="57" t="s">
        <v>622</v>
      </c>
      <c r="L262" s="57" t="s">
        <v>78</v>
      </c>
      <c r="M262" s="56" t="s">
        <v>570</v>
      </c>
      <c r="N262" s="56" t="s">
        <v>571</v>
      </c>
      <c r="O262" s="57" t="s">
        <v>78</v>
      </c>
      <c r="P262" s="57" t="s">
        <v>75</v>
      </c>
      <c r="Q262" s="56" t="s">
        <v>762</v>
      </c>
      <c r="R262" s="56" t="s">
        <v>572</v>
      </c>
      <c r="S262" s="56"/>
      <c r="T262" s="57">
        <v>1285</v>
      </c>
      <c r="U262" s="57">
        <v>2570</v>
      </c>
      <c r="V262" s="58">
        <v>695</v>
      </c>
      <c r="W262" s="58">
        <v>0</v>
      </c>
      <c r="X262" s="59" t="str">
        <f>IF(P258="((A / B) - 1) * 100","TASA DE VARIACION ",IF(P258="(A / B) * 100","PORCENTAJE",IF(P258="A","UNIDAD"," PROMEDIO")))</f>
        <v>PORCENTAJE</v>
      </c>
    </row>
    <row r="263" spans="1:24" ht="75" customHeight="1">
      <c r="A263" s="56"/>
      <c r="B263" s="57"/>
      <c r="C263" s="56"/>
      <c r="D263" s="56"/>
      <c r="E263" s="56"/>
      <c r="F263" s="56"/>
      <c r="G263" s="56"/>
      <c r="H263" s="56"/>
      <c r="I263" s="56"/>
      <c r="J263" s="56"/>
      <c r="K263" s="57"/>
      <c r="L263" s="57"/>
      <c r="M263" s="56"/>
      <c r="N263" s="56"/>
      <c r="O263" s="57"/>
      <c r="P263" s="57"/>
      <c r="Q263" s="56"/>
      <c r="R263" s="56"/>
      <c r="S263" s="56"/>
      <c r="T263" s="57"/>
      <c r="U263" s="57"/>
      <c r="V263" s="60"/>
      <c r="W263" s="60"/>
      <c r="X263" s="60"/>
    </row>
    <row r="264" spans="1:24" ht="75" customHeight="1">
      <c r="A264" s="56" t="s">
        <v>756</v>
      </c>
      <c r="B264" s="57"/>
      <c r="C264" s="56" t="s">
        <v>757</v>
      </c>
      <c r="D264" s="56"/>
      <c r="E264" s="56" t="s">
        <v>963</v>
      </c>
      <c r="F264" s="56"/>
      <c r="G264" s="56"/>
      <c r="H264" s="56"/>
      <c r="I264" s="56"/>
      <c r="J264" s="56"/>
      <c r="K264" s="57" t="s">
        <v>622</v>
      </c>
      <c r="L264" s="57" t="s">
        <v>78</v>
      </c>
      <c r="M264" s="56" t="s">
        <v>575</v>
      </c>
      <c r="N264" s="56" t="s">
        <v>576</v>
      </c>
      <c r="O264" s="57" t="s">
        <v>78</v>
      </c>
      <c r="P264" s="57" t="s">
        <v>77</v>
      </c>
      <c r="Q264" s="56" t="s">
        <v>763</v>
      </c>
      <c r="R264" s="56" t="s">
        <v>577</v>
      </c>
      <c r="S264" s="56"/>
      <c r="T264" s="57">
        <v>0</v>
      </c>
      <c r="U264" s="57">
        <v>0</v>
      </c>
      <c r="V264" s="58">
        <v>20</v>
      </c>
      <c r="W264" s="58">
        <v>20</v>
      </c>
      <c r="X264" s="59" t="str">
        <f>IF(P259="((A / B) - 1) * 100","TASA DE VARIACION ",IF(P259="(A / B) * 100","PORCENTAJE",IF(P259="A","UNIDAD"," PROMEDIO")))</f>
        <v xml:space="preserve"> PROMEDIO</v>
      </c>
    </row>
    <row r="265" spans="1:24" ht="75" customHeight="1">
      <c r="A265" s="56"/>
      <c r="B265" s="57"/>
      <c r="C265" s="56"/>
      <c r="D265" s="56"/>
      <c r="E265" s="56"/>
      <c r="F265" s="56"/>
      <c r="G265" s="56"/>
      <c r="H265" s="56"/>
      <c r="I265" s="56"/>
      <c r="J265" s="56"/>
      <c r="K265" s="57"/>
      <c r="L265" s="57"/>
      <c r="M265" s="56"/>
      <c r="N265" s="56"/>
      <c r="O265" s="57"/>
      <c r="P265" s="57"/>
      <c r="Q265" s="56"/>
      <c r="R265" s="56"/>
      <c r="S265" s="56"/>
      <c r="T265" s="57"/>
      <c r="U265" s="57"/>
      <c r="V265" s="60"/>
      <c r="W265" s="60"/>
      <c r="X265" s="60"/>
    </row>
    <row r="266" spans="1:24" ht="75" customHeight="1">
      <c r="A266" s="56" t="s">
        <v>756</v>
      </c>
      <c r="B266" s="57"/>
      <c r="C266" s="56" t="s">
        <v>757</v>
      </c>
      <c r="D266" s="56"/>
      <c r="E266" s="56" t="s">
        <v>963</v>
      </c>
      <c r="F266" s="56"/>
      <c r="G266" s="56"/>
      <c r="H266" s="56"/>
      <c r="I266" s="56"/>
      <c r="J266" s="56"/>
      <c r="K266" s="57" t="s">
        <v>622</v>
      </c>
      <c r="L266" s="57" t="s">
        <v>79</v>
      </c>
      <c r="M266" s="56" t="s">
        <v>560</v>
      </c>
      <c r="N266" s="56" t="s">
        <v>563</v>
      </c>
      <c r="O266" s="57" t="s">
        <v>79</v>
      </c>
      <c r="P266" s="57" t="s">
        <v>75</v>
      </c>
      <c r="Q266" s="56" t="s">
        <v>764</v>
      </c>
      <c r="R266" s="56" t="s">
        <v>564</v>
      </c>
      <c r="S266" s="56"/>
      <c r="T266" s="57">
        <v>2</v>
      </c>
      <c r="U266" s="57">
        <v>100</v>
      </c>
      <c r="V266" s="58">
        <v>2</v>
      </c>
      <c r="W266" s="58">
        <v>0</v>
      </c>
      <c r="X266" s="59" t="str">
        <f>IF(P260="((A / B) - 1) * 100","TASA DE VARIACION ",IF(P260="(A / B) * 100","PORCENTAJE",IF(P260="A","UNIDAD"," PROMEDIO")))</f>
        <v>UNIDAD</v>
      </c>
    </row>
    <row r="267" spans="1:24" ht="75" customHeight="1">
      <c r="A267" s="56"/>
      <c r="B267" s="57"/>
      <c r="C267" s="56"/>
      <c r="D267" s="56"/>
      <c r="E267" s="56"/>
      <c r="F267" s="56"/>
      <c r="G267" s="56"/>
      <c r="H267" s="56"/>
      <c r="I267" s="56"/>
      <c r="J267" s="56"/>
      <c r="K267" s="57"/>
      <c r="L267" s="57"/>
      <c r="M267" s="56"/>
      <c r="N267" s="56"/>
      <c r="O267" s="57"/>
      <c r="P267" s="57"/>
      <c r="Q267" s="56"/>
      <c r="R267" s="56"/>
      <c r="S267" s="56"/>
      <c r="T267" s="57"/>
      <c r="U267" s="57"/>
      <c r="V267" s="60"/>
      <c r="W267" s="60"/>
      <c r="X267" s="60"/>
    </row>
    <row r="268" spans="1:24" ht="75" customHeight="1">
      <c r="A268" s="56" t="s">
        <v>756</v>
      </c>
      <c r="B268" s="57"/>
      <c r="C268" s="56" t="s">
        <v>757</v>
      </c>
      <c r="D268" s="56"/>
      <c r="E268" s="56" t="s">
        <v>963</v>
      </c>
      <c r="F268" s="56"/>
      <c r="G268" s="56"/>
      <c r="H268" s="56"/>
      <c r="I268" s="56"/>
      <c r="J268" s="56"/>
      <c r="K268" s="57" t="s">
        <v>622</v>
      </c>
      <c r="L268" s="57" t="s">
        <v>79</v>
      </c>
      <c r="M268" s="56" t="s">
        <v>565</v>
      </c>
      <c r="N268" s="56" t="s">
        <v>568</v>
      </c>
      <c r="O268" s="57" t="s">
        <v>79</v>
      </c>
      <c r="P268" s="57" t="s">
        <v>75</v>
      </c>
      <c r="Q268" s="56" t="s">
        <v>765</v>
      </c>
      <c r="R268" s="56" t="s">
        <v>569</v>
      </c>
      <c r="S268" s="56"/>
      <c r="T268" s="57">
        <v>11</v>
      </c>
      <c r="U268" s="57">
        <v>366.666666666666</v>
      </c>
      <c r="V268" s="58">
        <v>6</v>
      </c>
      <c r="W268" s="58">
        <v>0</v>
      </c>
      <c r="X268" s="59" t="str">
        <f>IF(P261="((A / B) - 1) * 100","TASA DE VARIACION ",IF(P261="(A / B) * 100","PORCENTAJE",IF(P261="A","UNIDAD"," PROMEDIO")))</f>
        <v xml:space="preserve"> PROMEDIO</v>
      </c>
    </row>
    <row r="269" spans="1:24" ht="75" customHeight="1">
      <c r="A269" s="56"/>
      <c r="B269" s="57"/>
      <c r="C269" s="56"/>
      <c r="D269" s="56"/>
      <c r="E269" s="56"/>
      <c r="F269" s="56"/>
      <c r="G269" s="56"/>
      <c r="H269" s="56"/>
      <c r="I269" s="56"/>
      <c r="J269" s="56"/>
      <c r="K269" s="57"/>
      <c r="L269" s="57"/>
      <c r="M269" s="56"/>
      <c r="N269" s="56"/>
      <c r="O269" s="57"/>
      <c r="P269" s="57"/>
      <c r="Q269" s="56"/>
      <c r="R269" s="56"/>
      <c r="S269" s="56"/>
      <c r="T269" s="57"/>
      <c r="U269" s="57"/>
      <c r="V269" s="60"/>
      <c r="W269" s="60"/>
      <c r="X269" s="60"/>
    </row>
    <row r="270" spans="1:24" ht="75" customHeight="1">
      <c r="A270" s="56" t="s">
        <v>756</v>
      </c>
      <c r="B270" s="57"/>
      <c r="C270" s="56" t="s">
        <v>757</v>
      </c>
      <c r="D270" s="56"/>
      <c r="E270" s="56" t="s">
        <v>963</v>
      </c>
      <c r="F270" s="56"/>
      <c r="G270" s="56"/>
      <c r="H270" s="56"/>
      <c r="I270" s="56"/>
      <c r="J270" s="56"/>
      <c r="K270" s="57" t="s">
        <v>622</v>
      </c>
      <c r="L270" s="57" t="s">
        <v>79</v>
      </c>
      <c r="M270" s="56" t="s">
        <v>570</v>
      </c>
      <c r="N270" s="56" t="s">
        <v>573</v>
      </c>
      <c r="O270" s="57" t="s">
        <v>79</v>
      </c>
      <c r="P270" s="57" t="s">
        <v>82</v>
      </c>
      <c r="Q270" s="56" t="s">
        <v>766</v>
      </c>
      <c r="R270" s="56" t="s">
        <v>574</v>
      </c>
      <c r="S270" s="56"/>
      <c r="T270" s="57">
        <v>100</v>
      </c>
      <c r="U270" s="57">
        <v>200</v>
      </c>
      <c r="V270" s="58">
        <v>300</v>
      </c>
      <c r="W270" s="58">
        <v>300</v>
      </c>
      <c r="X270" s="59" t="str">
        <f>IF(P262="((A / B) - 1) * 100","TASA DE VARIACION ",IF(P262="(A / B) * 100","PORCENTAJE",IF(P262="A","UNIDAD"," PROMEDIO")))</f>
        <v>UNIDAD</v>
      </c>
    </row>
    <row r="271" spans="1:24" ht="75" customHeight="1">
      <c r="A271" s="56"/>
      <c r="B271" s="57"/>
      <c r="C271" s="56"/>
      <c r="D271" s="56"/>
      <c r="E271" s="56"/>
      <c r="F271" s="56"/>
      <c r="G271" s="56"/>
      <c r="H271" s="56"/>
      <c r="I271" s="56"/>
      <c r="J271" s="56"/>
      <c r="K271" s="57"/>
      <c r="L271" s="57"/>
      <c r="M271" s="56"/>
      <c r="N271" s="56"/>
      <c r="O271" s="57"/>
      <c r="P271" s="57"/>
      <c r="Q271" s="56"/>
      <c r="R271" s="56"/>
      <c r="S271" s="56"/>
      <c r="T271" s="57"/>
      <c r="U271" s="57"/>
      <c r="V271" s="60"/>
      <c r="W271" s="60"/>
      <c r="X271" s="60"/>
    </row>
    <row r="272" spans="1:24" ht="75" customHeight="1">
      <c r="A272" s="56" t="s">
        <v>756</v>
      </c>
      <c r="B272" s="57"/>
      <c r="C272" s="56" t="s">
        <v>757</v>
      </c>
      <c r="D272" s="56"/>
      <c r="E272" s="56" t="s">
        <v>963</v>
      </c>
      <c r="F272" s="56"/>
      <c r="G272" s="56"/>
      <c r="H272" s="56"/>
      <c r="I272" s="56"/>
      <c r="J272" s="56"/>
      <c r="K272" s="57" t="s">
        <v>622</v>
      </c>
      <c r="L272" s="57" t="s">
        <v>79</v>
      </c>
      <c r="M272" s="56" t="s">
        <v>575</v>
      </c>
      <c r="N272" s="56" t="s">
        <v>578</v>
      </c>
      <c r="O272" s="57" t="s">
        <v>79</v>
      </c>
      <c r="P272" s="57" t="s">
        <v>82</v>
      </c>
      <c r="Q272" s="56" t="s">
        <v>767</v>
      </c>
      <c r="R272" s="56" t="s">
        <v>579</v>
      </c>
      <c r="S272" s="56"/>
      <c r="T272" s="57">
        <v>100</v>
      </c>
      <c r="U272" s="57">
        <v>200</v>
      </c>
      <c r="V272" s="58">
        <v>5500</v>
      </c>
      <c r="W272" s="58">
        <v>5500</v>
      </c>
      <c r="X272" s="59" t="str">
        <f>IF(P263="((A / B) - 1) * 100","TASA DE VARIACION ",IF(P263="(A / B) * 100","PORCENTAJE",IF(P263="A","UNIDAD"," PROMEDIO")))</f>
        <v xml:space="preserve"> PROMEDIO</v>
      </c>
    </row>
    <row r="273" spans="1:24" ht="75" customHeight="1">
      <c r="A273" s="56"/>
      <c r="B273" s="57"/>
      <c r="C273" s="56"/>
      <c r="D273" s="56"/>
      <c r="E273" s="56"/>
      <c r="F273" s="56"/>
      <c r="G273" s="56"/>
      <c r="H273" s="56"/>
      <c r="I273" s="56"/>
      <c r="J273" s="56"/>
      <c r="K273" s="57"/>
      <c r="L273" s="57"/>
      <c r="M273" s="56"/>
      <c r="N273" s="56"/>
      <c r="O273" s="57"/>
      <c r="P273" s="57"/>
      <c r="Q273" s="56"/>
      <c r="R273" s="56"/>
      <c r="S273" s="56"/>
      <c r="T273" s="57"/>
      <c r="U273" s="57"/>
      <c r="V273" s="60"/>
      <c r="W273" s="60"/>
      <c r="X273" s="60"/>
    </row>
    <row r="274" spans="1:24" ht="75" customHeight="1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</row>
    <row r="275" spans="1:24" ht="75" customHeight="1">
      <c r="A275" s="56" t="s">
        <v>756</v>
      </c>
      <c r="B275" s="57"/>
      <c r="C275" s="56" t="s">
        <v>768</v>
      </c>
      <c r="D275" s="56"/>
      <c r="E275" s="56">
        <v>911</v>
      </c>
      <c r="F275" s="56"/>
      <c r="G275" s="56"/>
      <c r="H275" s="56"/>
      <c r="I275" s="56"/>
      <c r="J275" s="56"/>
      <c r="K275" s="57" t="s">
        <v>622</v>
      </c>
      <c r="L275" s="57" t="s">
        <v>74</v>
      </c>
      <c r="M275" s="56" t="s">
        <v>101</v>
      </c>
      <c r="N275" s="56" t="s">
        <v>102</v>
      </c>
      <c r="O275" s="57" t="s">
        <v>74</v>
      </c>
      <c r="P275" s="57" t="s">
        <v>103</v>
      </c>
      <c r="Q275" s="56" t="s">
        <v>769</v>
      </c>
      <c r="R275" s="56" t="s">
        <v>104</v>
      </c>
      <c r="S275" s="56"/>
      <c r="T275" s="57">
        <v>0.19</v>
      </c>
      <c r="U275" s="57">
        <v>95</v>
      </c>
      <c r="V275" s="58">
        <v>720</v>
      </c>
      <c r="W275" s="58">
        <v>4620</v>
      </c>
      <c r="X275" s="59" t="str">
        <f t="shared" ref="X275" si="10">IF(P275="((A / B) - 1) * 100","TASA DE VARIACION ",IF(P275="(A / B) * 100","PORCENTAJE",IF(P275="A","UNIDAD"," PROMEDIO")))</f>
        <v xml:space="preserve"> PROMEDIO</v>
      </c>
    </row>
    <row r="276" spans="1:24" ht="75" customHeight="1">
      <c r="A276" s="56"/>
      <c r="B276" s="57"/>
      <c r="C276" s="56"/>
      <c r="D276" s="56"/>
      <c r="E276" s="56"/>
      <c r="F276" s="56"/>
      <c r="G276" s="56"/>
      <c r="H276" s="56"/>
      <c r="I276" s="56"/>
      <c r="J276" s="56"/>
      <c r="K276" s="57"/>
      <c r="L276" s="57"/>
      <c r="M276" s="56"/>
      <c r="N276" s="56"/>
      <c r="O276" s="57"/>
      <c r="P276" s="57"/>
      <c r="Q276" s="56"/>
      <c r="R276" s="56"/>
      <c r="S276" s="56"/>
      <c r="T276" s="57"/>
      <c r="U276" s="57"/>
      <c r="V276" s="60"/>
      <c r="W276" s="60"/>
      <c r="X276" s="60"/>
    </row>
    <row r="277" spans="1:24" ht="75" customHeight="1">
      <c r="A277" s="56" t="s">
        <v>756</v>
      </c>
      <c r="B277" s="57"/>
      <c r="C277" s="56" t="s">
        <v>768</v>
      </c>
      <c r="D277" s="56"/>
      <c r="E277" s="56">
        <v>911</v>
      </c>
      <c r="F277" s="56"/>
      <c r="G277" s="56"/>
      <c r="H277" s="56"/>
      <c r="I277" s="56"/>
      <c r="J277" s="56"/>
      <c r="K277" s="57" t="s">
        <v>622</v>
      </c>
      <c r="L277" s="57" t="s">
        <v>76</v>
      </c>
      <c r="M277" s="56" t="s">
        <v>105</v>
      </c>
      <c r="N277" s="56" t="s">
        <v>106</v>
      </c>
      <c r="O277" s="57" t="s">
        <v>76</v>
      </c>
      <c r="P277" s="57" t="s">
        <v>82</v>
      </c>
      <c r="Q277" s="56" t="s">
        <v>770</v>
      </c>
      <c r="R277" s="56" t="s">
        <v>107</v>
      </c>
      <c r="S277" s="56"/>
      <c r="T277" s="57">
        <v>99.91</v>
      </c>
      <c r="U277" s="57">
        <v>99.91</v>
      </c>
      <c r="V277" s="58">
        <v>4631</v>
      </c>
      <c r="W277" s="58">
        <v>4646</v>
      </c>
      <c r="X277" s="59" t="str">
        <f>IF(P276="((A / B) - 1) * 100","TASA DE VARIACION ",IF(P276="(A / B) * 100","PORCENTAJE",IF(P276="A","UNIDAD"," PROMEDIO")))</f>
        <v xml:space="preserve"> PROMEDIO</v>
      </c>
    </row>
    <row r="278" spans="1:24" ht="75" customHeight="1">
      <c r="A278" s="56"/>
      <c r="B278" s="57"/>
      <c r="C278" s="56"/>
      <c r="D278" s="56"/>
      <c r="E278" s="56"/>
      <c r="F278" s="56"/>
      <c r="G278" s="56"/>
      <c r="H278" s="56"/>
      <c r="I278" s="56"/>
      <c r="J278" s="56"/>
      <c r="K278" s="57"/>
      <c r="L278" s="57"/>
      <c r="M278" s="56"/>
      <c r="N278" s="56"/>
      <c r="O278" s="57"/>
      <c r="P278" s="57"/>
      <c r="Q278" s="56"/>
      <c r="R278" s="56"/>
      <c r="S278" s="56"/>
      <c r="T278" s="57"/>
      <c r="U278" s="57"/>
      <c r="V278" s="60"/>
      <c r="W278" s="60"/>
      <c r="X278" s="60"/>
    </row>
    <row r="279" spans="1:24" ht="75" customHeight="1">
      <c r="A279" s="56" t="s">
        <v>756</v>
      </c>
      <c r="B279" s="57" t="s">
        <v>967</v>
      </c>
      <c r="C279" s="56" t="s">
        <v>768</v>
      </c>
      <c r="D279" s="56"/>
      <c r="E279" s="56">
        <v>911</v>
      </c>
      <c r="F279" s="56">
        <v>53500</v>
      </c>
      <c r="G279" s="56">
        <v>75500</v>
      </c>
      <c r="H279" s="56">
        <v>0</v>
      </c>
      <c r="I279" s="56">
        <v>47708.92</v>
      </c>
      <c r="J279" s="56">
        <v>15770.2</v>
      </c>
      <c r="K279" s="57" t="s">
        <v>622</v>
      </c>
      <c r="L279" s="57" t="s">
        <v>78</v>
      </c>
      <c r="M279" s="56" t="s">
        <v>108</v>
      </c>
      <c r="N279" s="56" t="s">
        <v>109</v>
      </c>
      <c r="O279" s="57" t="s">
        <v>78</v>
      </c>
      <c r="P279" s="57" t="s">
        <v>82</v>
      </c>
      <c r="Q279" s="56" t="s">
        <v>771</v>
      </c>
      <c r="R279" s="56" t="s">
        <v>110</v>
      </c>
      <c r="S279" s="56"/>
      <c r="T279" s="57">
        <v>112.5</v>
      </c>
      <c r="U279" s="57">
        <v>112.5</v>
      </c>
      <c r="V279" s="58">
        <v>4</v>
      </c>
      <c r="W279" s="58">
        <v>4</v>
      </c>
      <c r="X279" s="59" t="str">
        <f>IF(P277="((A / B) - 1) * 100","TASA DE VARIACION ",IF(P277="(A / B) * 100","PORCENTAJE",IF(P277="A","UNIDAD"," PROMEDIO")))</f>
        <v>PORCENTAJE</v>
      </c>
    </row>
    <row r="280" spans="1:24" ht="75" customHeight="1">
      <c r="A280" s="56"/>
      <c r="B280" s="57"/>
      <c r="C280" s="56"/>
      <c r="D280" s="56"/>
      <c r="E280" s="56"/>
      <c r="F280" s="56"/>
      <c r="G280" s="56"/>
      <c r="H280" s="56"/>
      <c r="I280" s="56"/>
      <c r="J280" s="56"/>
      <c r="K280" s="57"/>
      <c r="L280" s="57"/>
      <c r="M280" s="56"/>
      <c r="N280" s="56"/>
      <c r="O280" s="57"/>
      <c r="P280" s="57"/>
      <c r="Q280" s="56"/>
      <c r="R280" s="56"/>
      <c r="S280" s="56"/>
      <c r="T280" s="57"/>
      <c r="U280" s="57"/>
      <c r="V280" s="60"/>
      <c r="W280" s="60"/>
      <c r="X280" s="60"/>
    </row>
    <row r="281" spans="1:24" ht="75" customHeight="1">
      <c r="A281" s="56" t="s">
        <v>756</v>
      </c>
      <c r="B281" s="57" t="s">
        <v>962</v>
      </c>
      <c r="C281" s="56" t="s">
        <v>768</v>
      </c>
      <c r="D281" s="56"/>
      <c r="E281" s="56">
        <v>911</v>
      </c>
      <c r="F281" s="56">
        <v>23200</v>
      </c>
      <c r="G281" s="56">
        <v>19200</v>
      </c>
      <c r="H281" s="56">
        <v>0</v>
      </c>
      <c r="I281" s="56">
        <v>7843.7</v>
      </c>
      <c r="J281" s="56">
        <v>7843.7</v>
      </c>
      <c r="K281" s="57" t="s">
        <v>622</v>
      </c>
      <c r="L281" s="57" t="s">
        <v>78</v>
      </c>
      <c r="M281" s="56" t="s">
        <v>115</v>
      </c>
      <c r="N281" s="56" t="s">
        <v>772</v>
      </c>
      <c r="O281" s="57" t="s">
        <v>78</v>
      </c>
      <c r="P281" s="57" t="s">
        <v>82</v>
      </c>
      <c r="Q281" s="56" t="s">
        <v>773</v>
      </c>
      <c r="R281" s="56" t="s">
        <v>774</v>
      </c>
      <c r="S281" s="56"/>
      <c r="T281" s="57">
        <v>91.18</v>
      </c>
      <c r="U281" s="57">
        <v>91.18</v>
      </c>
      <c r="V281" s="58">
        <v>45</v>
      </c>
      <c r="W281" s="58">
        <v>51</v>
      </c>
      <c r="X281" s="59" t="str">
        <f>IF(P278="((A / B) - 1) * 100","TASA DE VARIACION ",IF(P278="(A / B) * 100","PORCENTAJE",IF(P278="A","UNIDAD"," PROMEDIO")))</f>
        <v xml:space="preserve"> PROMEDIO</v>
      </c>
    </row>
    <row r="282" spans="1:24" ht="75" customHeight="1">
      <c r="A282" s="56"/>
      <c r="B282" s="57"/>
      <c r="C282" s="56"/>
      <c r="D282" s="56"/>
      <c r="E282" s="56"/>
      <c r="F282" s="56"/>
      <c r="G282" s="56"/>
      <c r="H282" s="56"/>
      <c r="I282" s="56"/>
      <c r="J282" s="56"/>
      <c r="K282" s="57"/>
      <c r="L282" s="57"/>
      <c r="M282" s="56"/>
      <c r="N282" s="56"/>
      <c r="O282" s="57"/>
      <c r="P282" s="57"/>
      <c r="Q282" s="56"/>
      <c r="R282" s="56"/>
      <c r="S282" s="56"/>
      <c r="T282" s="57"/>
      <c r="U282" s="57"/>
      <c r="V282" s="60"/>
      <c r="W282" s="60"/>
      <c r="X282" s="60"/>
    </row>
    <row r="283" spans="1:24" ht="75" customHeight="1">
      <c r="A283" s="56" t="s">
        <v>756</v>
      </c>
      <c r="B283" s="57"/>
      <c r="C283" s="56" t="s">
        <v>768</v>
      </c>
      <c r="D283" s="56"/>
      <c r="E283" s="56">
        <v>911</v>
      </c>
      <c r="F283" s="56"/>
      <c r="G283" s="56"/>
      <c r="H283" s="56"/>
      <c r="I283" s="56"/>
      <c r="J283" s="56"/>
      <c r="K283" s="57" t="s">
        <v>622</v>
      </c>
      <c r="L283" s="57" t="s">
        <v>78</v>
      </c>
      <c r="M283" s="56" t="s">
        <v>115</v>
      </c>
      <c r="N283" s="56" t="s">
        <v>309</v>
      </c>
      <c r="O283" s="57" t="s">
        <v>78</v>
      </c>
      <c r="P283" s="57" t="s">
        <v>82</v>
      </c>
      <c r="Q283" s="56" t="s">
        <v>775</v>
      </c>
      <c r="R283" s="56" t="s">
        <v>310</v>
      </c>
      <c r="S283" s="56"/>
      <c r="T283" s="57">
        <v>90.2</v>
      </c>
      <c r="U283" s="57">
        <v>90.2</v>
      </c>
      <c r="V283" s="58">
        <v>46</v>
      </c>
      <c r="W283" s="58">
        <v>51</v>
      </c>
      <c r="X283" s="59" t="str">
        <f>IF(P279="((A / B) - 1) * 100","TASA DE VARIACION ",IF(P279="(A / B) * 100","PORCENTAJE",IF(P279="A","UNIDAD"," PROMEDIO")))</f>
        <v>PORCENTAJE</v>
      </c>
    </row>
    <row r="284" spans="1:24" ht="75" customHeight="1">
      <c r="A284" s="56"/>
      <c r="B284" s="57"/>
      <c r="C284" s="56"/>
      <c r="D284" s="56"/>
      <c r="E284" s="56"/>
      <c r="F284" s="56"/>
      <c r="G284" s="56"/>
      <c r="H284" s="56"/>
      <c r="I284" s="56"/>
      <c r="J284" s="56"/>
      <c r="K284" s="57"/>
      <c r="L284" s="57"/>
      <c r="M284" s="56"/>
      <c r="N284" s="56"/>
      <c r="O284" s="57"/>
      <c r="P284" s="57"/>
      <c r="Q284" s="56"/>
      <c r="R284" s="56"/>
      <c r="S284" s="56"/>
      <c r="T284" s="57"/>
      <c r="U284" s="57"/>
      <c r="V284" s="60"/>
      <c r="W284" s="60"/>
      <c r="X284" s="60"/>
    </row>
    <row r="285" spans="1:24" ht="75" customHeight="1">
      <c r="A285" s="56" t="s">
        <v>756</v>
      </c>
      <c r="B285" s="57"/>
      <c r="C285" s="56" t="s">
        <v>768</v>
      </c>
      <c r="D285" s="56"/>
      <c r="E285" s="56">
        <v>911</v>
      </c>
      <c r="F285" s="56"/>
      <c r="G285" s="56"/>
      <c r="H285" s="56"/>
      <c r="I285" s="56"/>
      <c r="J285" s="56"/>
      <c r="K285" s="57" t="s">
        <v>622</v>
      </c>
      <c r="L285" s="57" t="s">
        <v>78</v>
      </c>
      <c r="M285" s="56" t="s">
        <v>121</v>
      </c>
      <c r="N285" s="56" t="s">
        <v>122</v>
      </c>
      <c r="O285" s="57" t="s">
        <v>78</v>
      </c>
      <c r="P285" s="57" t="s">
        <v>82</v>
      </c>
      <c r="Q285" s="56" t="s">
        <v>776</v>
      </c>
      <c r="R285" s="56" t="s">
        <v>123</v>
      </c>
      <c r="S285" s="56"/>
      <c r="T285" s="57">
        <v>100</v>
      </c>
      <c r="U285" s="57">
        <v>100</v>
      </c>
      <c r="V285" s="58">
        <v>15</v>
      </c>
      <c r="W285" s="58">
        <v>15</v>
      </c>
      <c r="X285" s="59" t="str">
        <f>IF(P280="((A / B) - 1) * 100","TASA DE VARIACION ",IF(P280="(A / B) * 100","PORCENTAJE",IF(P280="A","UNIDAD"," PROMEDIO")))</f>
        <v xml:space="preserve"> PROMEDIO</v>
      </c>
    </row>
    <row r="286" spans="1:24" ht="75" customHeight="1">
      <c r="A286" s="56"/>
      <c r="B286" s="57"/>
      <c r="C286" s="56"/>
      <c r="D286" s="56"/>
      <c r="E286" s="56"/>
      <c r="F286" s="56"/>
      <c r="G286" s="56"/>
      <c r="H286" s="56"/>
      <c r="I286" s="56"/>
      <c r="J286" s="56"/>
      <c r="K286" s="57"/>
      <c r="L286" s="57"/>
      <c r="M286" s="56"/>
      <c r="N286" s="56"/>
      <c r="O286" s="57"/>
      <c r="P286" s="57"/>
      <c r="Q286" s="56"/>
      <c r="R286" s="56"/>
      <c r="S286" s="56"/>
      <c r="T286" s="57"/>
      <c r="U286" s="57"/>
      <c r="V286" s="60"/>
      <c r="W286" s="60"/>
      <c r="X286" s="60"/>
    </row>
    <row r="287" spans="1:24" ht="75" customHeight="1">
      <c r="A287" s="56" t="s">
        <v>756</v>
      </c>
      <c r="B287" s="57"/>
      <c r="C287" s="56" t="s">
        <v>768</v>
      </c>
      <c r="D287" s="56"/>
      <c r="E287" s="56">
        <v>911</v>
      </c>
      <c r="F287" s="56"/>
      <c r="G287" s="56"/>
      <c r="H287" s="56"/>
      <c r="I287" s="56"/>
      <c r="J287" s="56"/>
      <c r="K287" s="57" t="s">
        <v>622</v>
      </c>
      <c r="L287" s="57" t="s">
        <v>78</v>
      </c>
      <c r="M287" s="56" t="s">
        <v>128</v>
      </c>
      <c r="N287" s="56" t="s">
        <v>129</v>
      </c>
      <c r="O287" s="57" t="s">
        <v>78</v>
      </c>
      <c r="P287" s="57" t="s">
        <v>77</v>
      </c>
      <c r="Q287" s="56" t="s">
        <v>777</v>
      </c>
      <c r="R287" s="56" t="s">
        <v>130</v>
      </c>
      <c r="S287" s="56"/>
      <c r="T287" s="57">
        <v>0</v>
      </c>
      <c r="U287" s="57">
        <v>0</v>
      </c>
      <c r="V287" s="58">
        <v>0</v>
      </c>
      <c r="W287" s="58">
        <v>0</v>
      </c>
      <c r="X287" s="59" t="str">
        <f>IF(P281="((A / B) - 1) * 100","TASA DE VARIACION ",IF(P281="(A / B) * 100","PORCENTAJE",IF(P281="A","UNIDAD"," PROMEDIO")))</f>
        <v>PORCENTAJE</v>
      </c>
    </row>
    <row r="288" spans="1:24" ht="75" customHeight="1">
      <c r="A288" s="56"/>
      <c r="B288" s="57"/>
      <c r="C288" s="56"/>
      <c r="D288" s="56"/>
      <c r="E288" s="56"/>
      <c r="F288" s="56"/>
      <c r="G288" s="56"/>
      <c r="H288" s="56"/>
      <c r="I288" s="56"/>
      <c r="J288" s="56"/>
      <c r="K288" s="57"/>
      <c r="L288" s="57"/>
      <c r="M288" s="56"/>
      <c r="N288" s="56"/>
      <c r="O288" s="57"/>
      <c r="P288" s="57"/>
      <c r="Q288" s="56"/>
      <c r="R288" s="56"/>
      <c r="S288" s="56"/>
      <c r="T288" s="57"/>
      <c r="U288" s="57"/>
      <c r="V288" s="60"/>
      <c r="W288" s="60"/>
      <c r="X288" s="60"/>
    </row>
    <row r="289" spans="1:24" ht="75" customHeight="1">
      <c r="A289" s="56" t="s">
        <v>756</v>
      </c>
      <c r="B289" s="57"/>
      <c r="C289" s="56" t="s">
        <v>768</v>
      </c>
      <c r="D289" s="56"/>
      <c r="E289" s="56">
        <v>911</v>
      </c>
      <c r="F289" s="56"/>
      <c r="G289" s="56"/>
      <c r="H289" s="56"/>
      <c r="I289" s="56"/>
      <c r="J289" s="56"/>
      <c r="K289" s="57" t="s">
        <v>622</v>
      </c>
      <c r="L289" s="57" t="s">
        <v>79</v>
      </c>
      <c r="M289" s="56" t="s">
        <v>108</v>
      </c>
      <c r="N289" s="56" t="s">
        <v>111</v>
      </c>
      <c r="O289" s="57" t="s">
        <v>79</v>
      </c>
      <c r="P289" s="57" t="s">
        <v>82</v>
      </c>
      <c r="Q289" s="56" t="s">
        <v>778</v>
      </c>
      <c r="R289" s="56" t="s">
        <v>112</v>
      </c>
      <c r="S289" s="56"/>
      <c r="T289" s="57">
        <v>112.5</v>
      </c>
      <c r="U289" s="57">
        <v>112.5</v>
      </c>
      <c r="V289" s="58">
        <v>4</v>
      </c>
      <c r="W289" s="58">
        <v>4</v>
      </c>
      <c r="X289" s="59" t="str">
        <f>IF(P282="((A / B) - 1) * 100","TASA DE VARIACION ",IF(P282="(A / B) * 100","PORCENTAJE",IF(P282="A","UNIDAD"," PROMEDIO")))</f>
        <v xml:space="preserve"> PROMEDIO</v>
      </c>
    </row>
    <row r="290" spans="1:24" ht="75" customHeight="1">
      <c r="A290" s="56"/>
      <c r="B290" s="57"/>
      <c r="C290" s="56"/>
      <c r="D290" s="56"/>
      <c r="E290" s="56"/>
      <c r="F290" s="56"/>
      <c r="G290" s="56"/>
      <c r="H290" s="56"/>
      <c r="I290" s="56"/>
      <c r="J290" s="56"/>
      <c r="K290" s="57"/>
      <c r="L290" s="57"/>
      <c r="M290" s="56"/>
      <c r="N290" s="56"/>
      <c r="O290" s="57"/>
      <c r="P290" s="57"/>
      <c r="Q290" s="56"/>
      <c r="R290" s="56"/>
      <c r="S290" s="56"/>
      <c r="T290" s="57"/>
      <c r="U290" s="57"/>
      <c r="V290" s="60"/>
      <c r="W290" s="60"/>
      <c r="X290" s="60"/>
    </row>
    <row r="291" spans="1:24" ht="75" customHeight="1">
      <c r="A291" s="56" t="s">
        <v>756</v>
      </c>
      <c r="B291" s="57"/>
      <c r="C291" s="56" t="s">
        <v>768</v>
      </c>
      <c r="D291" s="56"/>
      <c r="E291" s="56">
        <v>911</v>
      </c>
      <c r="F291" s="56"/>
      <c r="G291" s="56"/>
      <c r="H291" s="56"/>
      <c r="I291" s="56"/>
      <c r="J291" s="56"/>
      <c r="K291" s="57" t="s">
        <v>622</v>
      </c>
      <c r="L291" s="57" t="s">
        <v>79</v>
      </c>
      <c r="M291" s="56" t="s">
        <v>108</v>
      </c>
      <c r="N291" s="56" t="s">
        <v>113</v>
      </c>
      <c r="O291" s="57" t="s">
        <v>79</v>
      </c>
      <c r="P291" s="57" t="s">
        <v>77</v>
      </c>
      <c r="Q291" s="56" t="s">
        <v>779</v>
      </c>
      <c r="R291" s="56" t="s">
        <v>114</v>
      </c>
      <c r="S291" s="56"/>
      <c r="T291" s="57">
        <v>50</v>
      </c>
      <c r="U291" s="57">
        <v>100</v>
      </c>
      <c r="V291" s="58">
        <v>0</v>
      </c>
      <c r="W291" s="58">
        <v>0</v>
      </c>
      <c r="X291" s="59" t="str">
        <f>IF(P283="((A / B) - 1) * 100","TASA DE VARIACION ",IF(P283="(A / B) * 100","PORCENTAJE",IF(P283="A","UNIDAD"," PROMEDIO")))</f>
        <v>PORCENTAJE</v>
      </c>
    </row>
    <row r="292" spans="1:24" ht="75" customHeight="1">
      <c r="A292" s="56"/>
      <c r="B292" s="57"/>
      <c r="C292" s="56"/>
      <c r="D292" s="56"/>
      <c r="E292" s="56"/>
      <c r="F292" s="56"/>
      <c r="G292" s="56"/>
      <c r="H292" s="56"/>
      <c r="I292" s="56"/>
      <c r="J292" s="56"/>
      <c r="K292" s="57"/>
      <c r="L292" s="57"/>
      <c r="M292" s="56"/>
      <c r="N292" s="56"/>
      <c r="O292" s="57"/>
      <c r="P292" s="57"/>
      <c r="Q292" s="56"/>
      <c r="R292" s="56"/>
      <c r="S292" s="56"/>
      <c r="T292" s="57"/>
      <c r="U292" s="57"/>
      <c r="V292" s="60"/>
      <c r="W292" s="60"/>
      <c r="X292" s="60"/>
    </row>
    <row r="293" spans="1:24" ht="75" customHeight="1">
      <c r="A293" s="56" t="s">
        <v>756</v>
      </c>
      <c r="B293" s="57"/>
      <c r="C293" s="56" t="s">
        <v>768</v>
      </c>
      <c r="D293" s="56"/>
      <c r="E293" s="56">
        <v>911</v>
      </c>
      <c r="F293" s="56"/>
      <c r="G293" s="56"/>
      <c r="H293" s="56"/>
      <c r="I293" s="56"/>
      <c r="J293" s="56"/>
      <c r="K293" s="57" t="s">
        <v>622</v>
      </c>
      <c r="L293" s="57" t="s">
        <v>79</v>
      </c>
      <c r="M293" s="56" t="s">
        <v>115</v>
      </c>
      <c r="N293" s="56" t="s">
        <v>116</v>
      </c>
      <c r="O293" s="57" t="s">
        <v>79</v>
      </c>
      <c r="P293" s="57" t="s">
        <v>77</v>
      </c>
      <c r="Q293" s="56" t="s">
        <v>780</v>
      </c>
      <c r="R293" s="56" t="s">
        <v>117</v>
      </c>
      <c r="S293" s="56"/>
      <c r="T293" s="57">
        <v>100</v>
      </c>
      <c r="U293" s="57">
        <v>100</v>
      </c>
      <c r="V293" s="58">
        <v>1</v>
      </c>
      <c r="W293" s="58">
        <v>0</v>
      </c>
      <c r="X293" s="59" t="str">
        <f>IF(P284="((A / B) - 1) * 100","TASA DE VARIACION ",IF(P284="(A / B) * 100","PORCENTAJE",IF(P284="A","UNIDAD"," PROMEDIO")))</f>
        <v xml:space="preserve"> PROMEDIO</v>
      </c>
    </row>
    <row r="294" spans="1:24" ht="75" customHeight="1">
      <c r="A294" s="56"/>
      <c r="B294" s="57"/>
      <c r="C294" s="56"/>
      <c r="D294" s="56"/>
      <c r="E294" s="56"/>
      <c r="F294" s="56"/>
      <c r="G294" s="56"/>
      <c r="H294" s="56"/>
      <c r="I294" s="56"/>
      <c r="J294" s="56"/>
      <c r="K294" s="57"/>
      <c r="L294" s="57"/>
      <c r="M294" s="56"/>
      <c r="N294" s="56"/>
      <c r="O294" s="57"/>
      <c r="P294" s="57"/>
      <c r="Q294" s="56"/>
      <c r="R294" s="56"/>
      <c r="S294" s="56"/>
      <c r="T294" s="57"/>
      <c r="U294" s="57"/>
      <c r="V294" s="60"/>
      <c r="W294" s="60"/>
      <c r="X294" s="60"/>
    </row>
    <row r="295" spans="1:24" ht="75" customHeight="1">
      <c r="A295" s="56" t="s">
        <v>756</v>
      </c>
      <c r="B295" s="57"/>
      <c r="C295" s="56" t="s">
        <v>768</v>
      </c>
      <c r="D295" s="56"/>
      <c r="E295" s="56">
        <v>911</v>
      </c>
      <c r="F295" s="56"/>
      <c r="G295" s="56"/>
      <c r="H295" s="56"/>
      <c r="I295" s="56"/>
      <c r="J295" s="56"/>
      <c r="K295" s="57" t="s">
        <v>622</v>
      </c>
      <c r="L295" s="57" t="s">
        <v>79</v>
      </c>
      <c r="M295" s="56" t="s">
        <v>115</v>
      </c>
      <c r="N295" s="56" t="s">
        <v>116</v>
      </c>
      <c r="O295" s="57" t="s">
        <v>79</v>
      </c>
      <c r="P295" s="57" t="s">
        <v>77</v>
      </c>
      <c r="Q295" s="56" t="s">
        <v>780</v>
      </c>
      <c r="R295" s="56" t="s">
        <v>118</v>
      </c>
      <c r="S295" s="56"/>
      <c r="T295" s="57">
        <v>100</v>
      </c>
      <c r="U295" s="57">
        <v>100</v>
      </c>
      <c r="V295" s="58">
        <v>1</v>
      </c>
      <c r="W295" s="58">
        <v>0</v>
      </c>
      <c r="X295" s="59" t="str">
        <f>IF(P285="((A / B) - 1) * 100","TASA DE VARIACION ",IF(P285="(A / B) * 100","PORCENTAJE",IF(P285="A","UNIDAD"," PROMEDIO")))</f>
        <v>PORCENTAJE</v>
      </c>
    </row>
    <row r="296" spans="1:24" ht="75" customHeight="1">
      <c r="A296" s="56"/>
      <c r="B296" s="57"/>
      <c r="C296" s="56"/>
      <c r="D296" s="56"/>
      <c r="E296" s="56"/>
      <c r="F296" s="56"/>
      <c r="G296" s="56"/>
      <c r="H296" s="56"/>
      <c r="I296" s="56"/>
      <c r="J296" s="56"/>
      <c r="K296" s="57"/>
      <c r="L296" s="57"/>
      <c r="M296" s="56"/>
      <c r="N296" s="56"/>
      <c r="O296" s="57"/>
      <c r="P296" s="57"/>
      <c r="Q296" s="56"/>
      <c r="R296" s="56"/>
      <c r="S296" s="56"/>
      <c r="T296" s="57"/>
      <c r="U296" s="57"/>
      <c r="V296" s="60"/>
      <c r="W296" s="60"/>
      <c r="X296" s="60"/>
    </row>
    <row r="297" spans="1:24" ht="75" customHeight="1">
      <c r="A297" s="56" t="s">
        <v>756</v>
      </c>
      <c r="B297" s="57"/>
      <c r="C297" s="56" t="s">
        <v>768</v>
      </c>
      <c r="D297" s="56"/>
      <c r="E297" s="56">
        <v>911</v>
      </c>
      <c r="F297" s="56"/>
      <c r="G297" s="56"/>
      <c r="H297" s="56"/>
      <c r="I297" s="56"/>
      <c r="J297" s="56"/>
      <c r="K297" s="57" t="s">
        <v>622</v>
      </c>
      <c r="L297" s="57" t="s">
        <v>79</v>
      </c>
      <c r="M297" s="56" t="s">
        <v>115</v>
      </c>
      <c r="N297" s="56" t="s">
        <v>119</v>
      </c>
      <c r="O297" s="57" t="s">
        <v>79</v>
      </c>
      <c r="P297" s="57" t="s">
        <v>82</v>
      </c>
      <c r="Q297" s="56" t="s">
        <v>781</v>
      </c>
      <c r="R297" s="56" t="s">
        <v>120</v>
      </c>
      <c r="S297" s="56"/>
      <c r="T297" s="57">
        <v>100</v>
      </c>
      <c r="U297" s="57">
        <v>2500</v>
      </c>
      <c r="V297" s="58">
        <v>4</v>
      </c>
      <c r="W297" s="58">
        <v>4</v>
      </c>
      <c r="X297" s="59" t="str">
        <f>IF(P286="((A / B) - 1) * 100","TASA DE VARIACION ",IF(P286="(A / B) * 100","PORCENTAJE",IF(P286="A","UNIDAD"," PROMEDIO")))</f>
        <v xml:space="preserve"> PROMEDIO</v>
      </c>
    </row>
    <row r="298" spans="1:24" ht="75" customHeight="1">
      <c r="A298" s="56"/>
      <c r="B298" s="57"/>
      <c r="C298" s="56"/>
      <c r="D298" s="56"/>
      <c r="E298" s="56"/>
      <c r="F298" s="56"/>
      <c r="G298" s="56"/>
      <c r="H298" s="56"/>
      <c r="I298" s="56"/>
      <c r="J298" s="56"/>
      <c r="K298" s="57"/>
      <c r="L298" s="57"/>
      <c r="M298" s="56"/>
      <c r="N298" s="56"/>
      <c r="O298" s="57"/>
      <c r="P298" s="57"/>
      <c r="Q298" s="56"/>
      <c r="R298" s="56"/>
      <c r="S298" s="56"/>
      <c r="T298" s="57"/>
      <c r="U298" s="57"/>
      <c r="V298" s="60"/>
      <c r="W298" s="60"/>
      <c r="X298" s="60"/>
    </row>
    <row r="299" spans="1:24" ht="75" customHeight="1">
      <c r="A299" s="56" t="s">
        <v>756</v>
      </c>
      <c r="B299" s="57"/>
      <c r="C299" s="56" t="s">
        <v>768</v>
      </c>
      <c r="D299" s="56"/>
      <c r="E299" s="56">
        <v>911</v>
      </c>
      <c r="F299" s="56"/>
      <c r="G299" s="56"/>
      <c r="H299" s="56"/>
      <c r="I299" s="56"/>
      <c r="J299" s="56"/>
      <c r="K299" s="57" t="s">
        <v>622</v>
      </c>
      <c r="L299" s="57" t="s">
        <v>79</v>
      </c>
      <c r="M299" s="56" t="s">
        <v>121</v>
      </c>
      <c r="N299" s="56" t="s">
        <v>124</v>
      </c>
      <c r="O299" s="57" t="s">
        <v>79</v>
      </c>
      <c r="P299" s="57" t="s">
        <v>82</v>
      </c>
      <c r="Q299" s="56" t="s">
        <v>782</v>
      </c>
      <c r="R299" s="56" t="s">
        <v>125</v>
      </c>
      <c r="S299" s="56"/>
      <c r="T299" s="57">
        <v>160.88999999999999</v>
      </c>
      <c r="U299" s="57">
        <v>160.88999999999999</v>
      </c>
      <c r="V299" s="58">
        <v>7010</v>
      </c>
      <c r="W299" s="58">
        <v>4646</v>
      </c>
      <c r="X299" s="59" t="str">
        <f>IF(P287="((A / B) - 1) * 100","TASA DE VARIACION ",IF(P287="(A / B) * 100","PORCENTAJE",IF(P287="A","UNIDAD"," PROMEDIO")))</f>
        <v xml:space="preserve">TASA DE VARIACION </v>
      </c>
    </row>
    <row r="300" spans="1:24" ht="75" customHeight="1">
      <c r="A300" s="56"/>
      <c r="B300" s="57"/>
      <c r="C300" s="56"/>
      <c r="D300" s="56"/>
      <c r="E300" s="56"/>
      <c r="F300" s="56"/>
      <c r="G300" s="56"/>
      <c r="H300" s="56"/>
      <c r="I300" s="56"/>
      <c r="J300" s="56"/>
      <c r="K300" s="57"/>
      <c r="L300" s="57"/>
      <c r="M300" s="56"/>
      <c r="N300" s="56"/>
      <c r="O300" s="57"/>
      <c r="P300" s="57"/>
      <c r="Q300" s="56"/>
      <c r="R300" s="56"/>
      <c r="S300" s="56"/>
      <c r="T300" s="57"/>
      <c r="U300" s="57"/>
      <c r="V300" s="60"/>
      <c r="W300" s="60"/>
      <c r="X300" s="60"/>
    </row>
    <row r="301" spans="1:24" ht="75" customHeight="1">
      <c r="A301" s="56" t="s">
        <v>756</v>
      </c>
      <c r="B301" s="57"/>
      <c r="C301" s="56" t="s">
        <v>768</v>
      </c>
      <c r="D301" s="56"/>
      <c r="E301" s="56">
        <v>911</v>
      </c>
      <c r="F301" s="56"/>
      <c r="G301" s="56"/>
      <c r="H301" s="56"/>
      <c r="I301" s="56"/>
      <c r="J301" s="56"/>
      <c r="K301" s="57" t="s">
        <v>622</v>
      </c>
      <c r="L301" s="57" t="s">
        <v>79</v>
      </c>
      <c r="M301" s="56" t="s">
        <v>121</v>
      </c>
      <c r="N301" s="56" t="s">
        <v>126</v>
      </c>
      <c r="O301" s="57" t="s">
        <v>79</v>
      </c>
      <c r="P301" s="57" t="s">
        <v>77</v>
      </c>
      <c r="Q301" s="56" t="s">
        <v>783</v>
      </c>
      <c r="R301" s="56" t="s">
        <v>127</v>
      </c>
      <c r="S301" s="56"/>
      <c r="T301" s="57">
        <v>100</v>
      </c>
      <c r="U301" s="57">
        <v>100</v>
      </c>
      <c r="V301" s="58">
        <v>6</v>
      </c>
      <c r="W301" s="58">
        <v>3</v>
      </c>
      <c r="X301" s="59" t="str">
        <f>IF(P288="((A / B) - 1) * 100","TASA DE VARIACION ",IF(P288="(A / B) * 100","PORCENTAJE",IF(P288="A","UNIDAD"," PROMEDIO")))</f>
        <v xml:space="preserve"> PROMEDIO</v>
      </c>
    </row>
    <row r="302" spans="1:24" ht="75" customHeight="1">
      <c r="A302" s="56"/>
      <c r="B302" s="57"/>
      <c r="C302" s="56"/>
      <c r="D302" s="56"/>
      <c r="E302" s="56"/>
      <c r="F302" s="56"/>
      <c r="G302" s="56"/>
      <c r="H302" s="56"/>
      <c r="I302" s="56"/>
      <c r="J302" s="56"/>
      <c r="K302" s="57"/>
      <c r="L302" s="57"/>
      <c r="M302" s="56"/>
      <c r="N302" s="56"/>
      <c r="O302" s="57"/>
      <c r="P302" s="57"/>
      <c r="Q302" s="56"/>
      <c r="R302" s="56"/>
      <c r="S302" s="56"/>
      <c r="T302" s="57"/>
      <c r="U302" s="57"/>
      <c r="V302" s="60"/>
      <c r="W302" s="60"/>
      <c r="X302" s="60"/>
    </row>
    <row r="303" spans="1:24" ht="75" customHeight="1">
      <c r="A303" s="56" t="s">
        <v>756</v>
      </c>
      <c r="B303" s="57"/>
      <c r="C303" s="56" t="s">
        <v>768</v>
      </c>
      <c r="D303" s="56"/>
      <c r="E303" s="56">
        <v>911</v>
      </c>
      <c r="F303" s="56"/>
      <c r="G303" s="56"/>
      <c r="H303" s="56"/>
      <c r="I303" s="56"/>
      <c r="J303" s="56"/>
      <c r="K303" s="57" t="s">
        <v>622</v>
      </c>
      <c r="L303" s="57" t="s">
        <v>79</v>
      </c>
      <c r="M303" s="56" t="s">
        <v>128</v>
      </c>
      <c r="N303" s="56" t="s">
        <v>131</v>
      </c>
      <c r="O303" s="57" t="s">
        <v>79</v>
      </c>
      <c r="P303" s="57" t="s">
        <v>75</v>
      </c>
      <c r="Q303" s="56" t="s">
        <v>784</v>
      </c>
      <c r="R303" s="56" t="s">
        <v>132</v>
      </c>
      <c r="S303" s="56"/>
      <c r="T303" s="57">
        <v>1</v>
      </c>
      <c r="U303" s="57">
        <v>100</v>
      </c>
      <c r="V303" s="58">
        <v>1</v>
      </c>
      <c r="W303" s="58">
        <v>0</v>
      </c>
      <c r="X303" s="59" t="str">
        <f>IF(P289="((A / B) - 1) * 100","TASA DE VARIACION ",IF(P289="(A / B) * 100","PORCENTAJE",IF(P289="A","UNIDAD"," PROMEDIO")))</f>
        <v>PORCENTAJE</v>
      </c>
    </row>
    <row r="304" spans="1:24" ht="75" customHeight="1">
      <c r="A304" s="56"/>
      <c r="B304" s="57"/>
      <c r="C304" s="56"/>
      <c r="D304" s="56"/>
      <c r="E304" s="56"/>
      <c r="F304" s="56"/>
      <c r="G304" s="56"/>
      <c r="H304" s="56"/>
      <c r="I304" s="56"/>
      <c r="J304" s="56"/>
      <c r="K304" s="57"/>
      <c r="L304" s="57"/>
      <c r="M304" s="56"/>
      <c r="N304" s="56"/>
      <c r="O304" s="57"/>
      <c r="P304" s="57"/>
      <c r="Q304" s="56"/>
      <c r="R304" s="56"/>
      <c r="S304" s="56"/>
      <c r="T304" s="57"/>
      <c r="U304" s="57"/>
      <c r="V304" s="60"/>
      <c r="W304" s="60"/>
      <c r="X304" s="60"/>
    </row>
    <row r="305" spans="1:24" ht="75" customHeight="1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</row>
    <row r="306" spans="1:24" ht="75" customHeight="1">
      <c r="A306" s="56" t="s">
        <v>636</v>
      </c>
      <c r="B306" s="57"/>
      <c r="C306" s="56" t="s">
        <v>785</v>
      </c>
      <c r="D306" s="56"/>
      <c r="E306" s="56" t="s">
        <v>968</v>
      </c>
      <c r="F306" s="56"/>
      <c r="G306" s="56"/>
      <c r="H306" s="56"/>
      <c r="I306" s="56"/>
      <c r="J306" s="56"/>
      <c r="K306" s="57" t="s">
        <v>622</v>
      </c>
      <c r="L306" s="57" t="s">
        <v>74</v>
      </c>
      <c r="M306" s="56" t="s">
        <v>213</v>
      </c>
      <c r="N306" s="56" t="s">
        <v>214</v>
      </c>
      <c r="O306" s="57" t="s">
        <v>74</v>
      </c>
      <c r="P306" s="57" t="s">
        <v>77</v>
      </c>
      <c r="Q306" s="56" t="s">
        <v>786</v>
      </c>
      <c r="R306" s="56" t="s">
        <v>215</v>
      </c>
      <c r="S306" s="56"/>
      <c r="T306" s="57">
        <v>6.41</v>
      </c>
      <c r="U306" s="57">
        <v>6.41</v>
      </c>
      <c r="V306" s="58">
        <v>24665473.460000001</v>
      </c>
      <c r="W306" s="58">
        <v>23170546.530000001</v>
      </c>
      <c r="X306" s="59" t="str">
        <f t="shared" ref="X306" si="11">IF(P306="((A / B) - 1) * 100","TASA DE VARIACION ",IF(P306="(A / B) * 100","PORCENTAJE",IF(P306="A","UNIDAD"," PROMEDIO")))</f>
        <v xml:space="preserve">TASA DE VARIACION </v>
      </c>
    </row>
    <row r="307" spans="1:24" ht="75" customHeight="1">
      <c r="A307" s="56"/>
      <c r="B307" s="57"/>
      <c r="C307" s="56"/>
      <c r="D307" s="56"/>
      <c r="E307" s="56"/>
      <c r="F307" s="56"/>
      <c r="G307" s="56"/>
      <c r="H307" s="56"/>
      <c r="I307" s="56"/>
      <c r="J307" s="56"/>
      <c r="K307" s="57"/>
      <c r="L307" s="57"/>
      <c r="M307" s="56"/>
      <c r="N307" s="56"/>
      <c r="O307" s="57"/>
      <c r="P307" s="57"/>
      <c r="Q307" s="56"/>
      <c r="R307" s="56"/>
      <c r="S307" s="56"/>
      <c r="T307" s="57"/>
      <c r="U307" s="57"/>
      <c r="V307" s="60"/>
      <c r="W307" s="60"/>
      <c r="X307" s="60"/>
    </row>
    <row r="308" spans="1:24" ht="75" customHeight="1">
      <c r="A308" s="56" t="s">
        <v>636</v>
      </c>
      <c r="B308" s="57"/>
      <c r="C308" s="56" t="s">
        <v>785</v>
      </c>
      <c r="D308" s="56"/>
      <c r="E308" s="56" t="s">
        <v>968</v>
      </c>
      <c r="F308" s="56"/>
      <c r="G308" s="56"/>
      <c r="H308" s="56"/>
      <c r="I308" s="56"/>
      <c r="J308" s="56"/>
      <c r="K308" s="57" t="s">
        <v>622</v>
      </c>
      <c r="L308" s="57" t="s">
        <v>76</v>
      </c>
      <c r="M308" s="56" t="s">
        <v>216</v>
      </c>
      <c r="N308" s="56" t="s">
        <v>216</v>
      </c>
      <c r="O308" s="57" t="s">
        <v>76</v>
      </c>
      <c r="P308" s="57" t="s">
        <v>77</v>
      </c>
      <c r="Q308" s="56" t="s">
        <v>787</v>
      </c>
      <c r="R308" s="56" t="s">
        <v>217</v>
      </c>
      <c r="S308" s="56"/>
      <c r="T308" s="57">
        <v>11.73</v>
      </c>
      <c r="U308" s="57">
        <v>11.73</v>
      </c>
      <c r="V308" s="58">
        <v>24665473.460000001</v>
      </c>
      <c r="W308" s="58">
        <v>22067187.170000002</v>
      </c>
      <c r="X308" s="59" t="str">
        <f>IF(P307="((A / B) - 1) * 100","TASA DE VARIACION ",IF(P307="(A / B) * 100","PORCENTAJE",IF(P307="A","UNIDAD"," PROMEDIO")))</f>
        <v xml:space="preserve"> PROMEDIO</v>
      </c>
    </row>
    <row r="309" spans="1:24" ht="75" customHeight="1">
      <c r="A309" s="56"/>
      <c r="B309" s="57"/>
      <c r="C309" s="56"/>
      <c r="D309" s="56"/>
      <c r="E309" s="56"/>
      <c r="F309" s="56"/>
      <c r="G309" s="56"/>
      <c r="H309" s="56"/>
      <c r="I309" s="56"/>
      <c r="J309" s="56"/>
      <c r="K309" s="57"/>
      <c r="L309" s="57"/>
      <c r="M309" s="56"/>
      <c r="N309" s="56"/>
      <c r="O309" s="57"/>
      <c r="P309" s="57"/>
      <c r="Q309" s="56"/>
      <c r="R309" s="56"/>
      <c r="S309" s="56"/>
      <c r="T309" s="57"/>
      <c r="U309" s="57"/>
      <c r="V309" s="60"/>
      <c r="W309" s="60"/>
      <c r="X309" s="60"/>
    </row>
    <row r="310" spans="1:24" ht="75" customHeight="1">
      <c r="A310" s="56" t="s">
        <v>636</v>
      </c>
      <c r="B310" s="57" t="s">
        <v>969</v>
      </c>
      <c r="C310" s="56" t="s">
        <v>785</v>
      </c>
      <c r="D310" s="56"/>
      <c r="E310" s="56" t="s">
        <v>968</v>
      </c>
      <c r="F310" s="56">
        <v>96980.2</v>
      </c>
      <c r="G310" s="56">
        <v>87330.2</v>
      </c>
      <c r="H310" s="56">
        <v>0</v>
      </c>
      <c r="I310" s="56">
        <v>48102.99</v>
      </c>
      <c r="J310" s="56">
        <v>48102.99</v>
      </c>
      <c r="K310" s="57" t="s">
        <v>622</v>
      </c>
      <c r="L310" s="57" t="s">
        <v>78</v>
      </c>
      <c r="M310" s="56" t="s">
        <v>218</v>
      </c>
      <c r="N310" s="56" t="s">
        <v>219</v>
      </c>
      <c r="O310" s="57" t="s">
        <v>78</v>
      </c>
      <c r="P310" s="57" t="s">
        <v>77</v>
      </c>
      <c r="Q310" s="56" t="s">
        <v>788</v>
      </c>
      <c r="R310" s="56" t="s">
        <v>220</v>
      </c>
      <c r="S310" s="56"/>
      <c r="T310" s="57">
        <v>22.28</v>
      </c>
      <c r="U310" s="57">
        <v>222.8</v>
      </c>
      <c r="V310" s="58">
        <v>677</v>
      </c>
      <c r="W310" s="58">
        <v>559</v>
      </c>
      <c r="X310" s="59" t="str">
        <f>IF(P308="((A / B) - 1) * 100","TASA DE VARIACION ",IF(P308="(A / B) * 100","PORCENTAJE",IF(P308="A","UNIDAD"," PROMEDIO")))</f>
        <v xml:space="preserve">TASA DE VARIACION </v>
      </c>
    </row>
    <row r="311" spans="1:24" ht="75" customHeight="1">
      <c r="A311" s="56"/>
      <c r="B311" s="57"/>
      <c r="C311" s="56"/>
      <c r="D311" s="56"/>
      <c r="E311" s="56"/>
      <c r="F311" s="56"/>
      <c r="G311" s="56"/>
      <c r="H311" s="56"/>
      <c r="I311" s="56"/>
      <c r="J311" s="56"/>
      <c r="K311" s="57"/>
      <c r="L311" s="57"/>
      <c r="M311" s="56"/>
      <c r="N311" s="56"/>
      <c r="O311" s="57"/>
      <c r="P311" s="57"/>
      <c r="Q311" s="56"/>
      <c r="R311" s="56"/>
      <c r="S311" s="56"/>
      <c r="T311" s="57"/>
      <c r="U311" s="57"/>
      <c r="V311" s="60"/>
      <c r="W311" s="60"/>
      <c r="X311" s="60"/>
    </row>
    <row r="312" spans="1:24" ht="75" customHeight="1">
      <c r="A312" s="56" t="s">
        <v>636</v>
      </c>
      <c r="B312" s="57" t="s">
        <v>970</v>
      </c>
      <c r="C312" s="56" t="s">
        <v>785</v>
      </c>
      <c r="D312" s="56"/>
      <c r="E312" s="56" t="s">
        <v>968</v>
      </c>
      <c r="F312" s="56">
        <v>59745.93</v>
      </c>
      <c r="G312" s="56">
        <v>115745.93</v>
      </c>
      <c r="H312" s="56">
        <v>0</v>
      </c>
      <c r="I312" s="56">
        <v>19140</v>
      </c>
      <c r="J312" s="56">
        <v>19140</v>
      </c>
      <c r="K312" s="57" t="s">
        <v>622</v>
      </c>
      <c r="L312" s="57" t="s">
        <v>78</v>
      </c>
      <c r="M312" s="56" t="s">
        <v>222</v>
      </c>
      <c r="N312" s="56" t="s">
        <v>223</v>
      </c>
      <c r="O312" s="57" t="s">
        <v>78</v>
      </c>
      <c r="P312" s="57" t="s">
        <v>82</v>
      </c>
      <c r="Q312" s="56" t="s">
        <v>789</v>
      </c>
      <c r="R312" s="56" t="s">
        <v>224</v>
      </c>
      <c r="S312" s="56"/>
      <c r="T312" s="57">
        <v>2.02</v>
      </c>
      <c r="U312" s="57">
        <v>3.36666666666666</v>
      </c>
      <c r="V312" s="58">
        <v>2</v>
      </c>
      <c r="W312" s="58">
        <v>570</v>
      </c>
      <c r="X312" s="59" t="str">
        <f>IF(P309="((A / B) - 1) * 100","TASA DE VARIACION ",IF(P309="(A / B) * 100","PORCENTAJE",IF(P309="A","UNIDAD"," PROMEDIO")))</f>
        <v xml:space="preserve"> PROMEDIO</v>
      </c>
    </row>
    <row r="313" spans="1:24" ht="75" customHeight="1">
      <c r="A313" s="56"/>
      <c r="B313" s="57"/>
      <c r="C313" s="56"/>
      <c r="D313" s="56"/>
      <c r="E313" s="56"/>
      <c r="F313" s="56"/>
      <c r="G313" s="56"/>
      <c r="H313" s="56"/>
      <c r="I313" s="56"/>
      <c r="J313" s="56"/>
      <c r="K313" s="57"/>
      <c r="L313" s="57"/>
      <c r="M313" s="56"/>
      <c r="N313" s="56"/>
      <c r="O313" s="57"/>
      <c r="P313" s="57"/>
      <c r="Q313" s="56"/>
      <c r="R313" s="56"/>
      <c r="S313" s="56"/>
      <c r="T313" s="57"/>
      <c r="U313" s="57"/>
      <c r="V313" s="60"/>
      <c r="W313" s="60"/>
      <c r="X313" s="60"/>
    </row>
    <row r="314" spans="1:24" ht="75" customHeight="1">
      <c r="A314" s="56" t="s">
        <v>636</v>
      </c>
      <c r="B314" s="57" t="s">
        <v>971</v>
      </c>
      <c r="C314" s="56" t="s">
        <v>785</v>
      </c>
      <c r="D314" s="56"/>
      <c r="E314" s="56" t="s">
        <v>968</v>
      </c>
      <c r="F314" s="56">
        <v>47799.92</v>
      </c>
      <c r="G314" s="56">
        <v>35855.22</v>
      </c>
      <c r="H314" s="56">
        <v>0</v>
      </c>
      <c r="I314" s="56">
        <v>0</v>
      </c>
      <c r="J314" s="56">
        <v>0</v>
      </c>
      <c r="K314" s="57" t="s">
        <v>622</v>
      </c>
      <c r="L314" s="57" t="s">
        <v>78</v>
      </c>
      <c r="M314" s="56" t="s">
        <v>227</v>
      </c>
      <c r="N314" s="56" t="s">
        <v>228</v>
      </c>
      <c r="O314" s="57" t="s">
        <v>78</v>
      </c>
      <c r="P314" s="57" t="s">
        <v>82</v>
      </c>
      <c r="Q314" s="56" t="s">
        <v>790</v>
      </c>
      <c r="R314" s="56" t="s">
        <v>229</v>
      </c>
      <c r="S314" s="56"/>
      <c r="T314" s="57">
        <v>23.08</v>
      </c>
      <c r="U314" s="57">
        <v>23.08</v>
      </c>
      <c r="V314" s="58">
        <v>1</v>
      </c>
      <c r="W314" s="58">
        <v>4</v>
      </c>
      <c r="X314" s="59" t="str">
        <f>IF(P310="((A / B) - 1) * 100","TASA DE VARIACION ",IF(P310="(A / B) * 100","PORCENTAJE",IF(P310="A","UNIDAD"," PROMEDIO")))</f>
        <v xml:space="preserve">TASA DE VARIACION </v>
      </c>
    </row>
    <row r="315" spans="1:24" ht="75" customHeight="1">
      <c r="A315" s="56"/>
      <c r="B315" s="57"/>
      <c r="C315" s="56"/>
      <c r="D315" s="56"/>
      <c r="E315" s="56"/>
      <c r="F315" s="56"/>
      <c r="G315" s="56"/>
      <c r="H315" s="56"/>
      <c r="I315" s="56"/>
      <c r="J315" s="56"/>
      <c r="K315" s="57"/>
      <c r="L315" s="57"/>
      <c r="M315" s="56"/>
      <c r="N315" s="56"/>
      <c r="O315" s="57"/>
      <c r="P315" s="57"/>
      <c r="Q315" s="56"/>
      <c r="R315" s="56"/>
      <c r="S315" s="56"/>
      <c r="T315" s="57"/>
      <c r="U315" s="57"/>
      <c r="V315" s="60"/>
      <c r="W315" s="60"/>
      <c r="X315" s="60"/>
    </row>
    <row r="316" spans="1:24" ht="75" customHeight="1">
      <c r="A316" s="56" t="s">
        <v>636</v>
      </c>
      <c r="B316" s="57"/>
      <c r="C316" s="56" t="s">
        <v>785</v>
      </c>
      <c r="D316" s="56"/>
      <c r="E316" s="56" t="s">
        <v>968</v>
      </c>
      <c r="F316" s="56"/>
      <c r="G316" s="56"/>
      <c r="H316" s="56"/>
      <c r="I316" s="56"/>
      <c r="J316" s="56"/>
      <c r="K316" s="57" t="s">
        <v>622</v>
      </c>
      <c r="L316" s="57" t="s">
        <v>79</v>
      </c>
      <c r="M316" s="56" t="s">
        <v>218</v>
      </c>
      <c r="N316" s="56" t="s">
        <v>219</v>
      </c>
      <c r="O316" s="57" t="s">
        <v>79</v>
      </c>
      <c r="P316" s="57" t="s">
        <v>77</v>
      </c>
      <c r="Q316" s="56" t="s">
        <v>791</v>
      </c>
      <c r="R316" s="56" t="s">
        <v>221</v>
      </c>
      <c r="S316" s="56"/>
      <c r="T316" s="57">
        <v>22.28</v>
      </c>
      <c r="U316" s="57">
        <v>222.8</v>
      </c>
      <c r="V316" s="58">
        <v>677</v>
      </c>
      <c r="W316" s="58">
        <v>559</v>
      </c>
      <c r="X316" s="59" t="str">
        <f>IF(P311="((A / B) - 1) * 100","TASA DE VARIACION ",IF(P311="(A / B) * 100","PORCENTAJE",IF(P311="A","UNIDAD"," PROMEDIO")))</f>
        <v xml:space="preserve"> PROMEDIO</v>
      </c>
    </row>
    <row r="317" spans="1:24" ht="75" customHeight="1">
      <c r="A317" s="56"/>
      <c r="B317" s="57"/>
      <c r="C317" s="56"/>
      <c r="D317" s="56"/>
      <c r="E317" s="56"/>
      <c r="F317" s="56"/>
      <c r="G317" s="56"/>
      <c r="H317" s="56"/>
      <c r="I317" s="56"/>
      <c r="J317" s="56"/>
      <c r="K317" s="57"/>
      <c r="L317" s="57"/>
      <c r="M317" s="56"/>
      <c r="N317" s="56"/>
      <c r="O317" s="57"/>
      <c r="P317" s="57"/>
      <c r="Q317" s="56"/>
      <c r="R317" s="56"/>
      <c r="S317" s="56"/>
      <c r="T317" s="57"/>
      <c r="U317" s="57"/>
      <c r="V317" s="60"/>
      <c r="W317" s="60"/>
      <c r="X317" s="60"/>
    </row>
    <row r="318" spans="1:24" ht="75" customHeight="1">
      <c r="A318" s="56" t="s">
        <v>636</v>
      </c>
      <c r="B318" s="57"/>
      <c r="C318" s="56" t="s">
        <v>785</v>
      </c>
      <c r="D318" s="56"/>
      <c r="E318" s="56" t="s">
        <v>968</v>
      </c>
      <c r="F318" s="56"/>
      <c r="G318" s="56"/>
      <c r="H318" s="56"/>
      <c r="I318" s="56"/>
      <c r="J318" s="56"/>
      <c r="K318" s="57" t="s">
        <v>622</v>
      </c>
      <c r="L318" s="57" t="s">
        <v>79</v>
      </c>
      <c r="M318" s="56" t="s">
        <v>222</v>
      </c>
      <c r="N318" s="56" t="s">
        <v>225</v>
      </c>
      <c r="O318" s="57" t="s">
        <v>79</v>
      </c>
      <c r="P318" s="57" t="s">
        <v>82</v>
      </c>
      <c r="Q318" s="56" t="s">
        <v>792</v>
      </c>
      <c r="R318" s="56" t="s">
        <v>226</v>
      </c>
      <c r="S318" s="56"/>
      <c r="T318" s="57">
        <v>100</v>
      </c>
      <c r="U318" s="57">
        <v>125</v>
      </c>
      <c r="V318" s="58">
        <v>18</v>
      </c>
      <c r="W318" s="58">
        <v>18</v>
      </c>
      <c r="X318" s="59" t="str">
        <f>IF(P312="((A / B) - 1) * 100","TASA DE VARIACION ",IF(P312="(A / B) * 100","PORCENTAJE",IF(P312="A","UNIDAD"," PROMEDIO")))</f>
        <v>PORCENTAJE</v>
      </c>
    </row>
    <row r="319" spans="1:24" ht="75" customHeight="1">
      <c r="A319" s="56"/>
      <c r="B319" s="57"/>
      <c r="C319" s="56"/>
      <c r="D319" s="56"/>
      <c r="E319" s="56"/>
      <c r="F319" s="56"/>
      <c r="G319" s="56"/>
      <c r="H319" s="56"/>
      <c r="I319" s="56"/>
      <c r="J319" s="56"/>
      <c r="K319" s="57"/>
      <c r="L319" s="57"/>
      <c r="M319" s="56"/>
      <c r="N319" s="56"/>
      <c r="O319" s="57"/>
      <c r="P319" s="57"/>
      <c r="Q319" s="56"/>
      <c r="R319" s="56"/>
      <c r="S319" s="56"/>
      <c r="T319" s="57"/>
      <c r="U319" s="57"/>
      <c r="V319" s="60"/>
      <c r="W319" s="60"/>
      <c r="X319" s="60"/>
    </row>
    <row r="320" spans="1:24" ht="75" customHeight="1">
      <c r="A320" s="56" t="s">
        <v>636</v>
      </c>
      <c r="B320" s="57"/>
      <c r="C320" s="56" t="s">
        <v>785</v>
      </c>
      <c r="D320" s="56"/>
      <c r="E320" s="56" t="s">
        <v>968</v>
      </c>
      <c r="F320" s="56"/>
      <c r="G320" s="56"/>
      <c r="H320" s="56"/>
      <c r="I320" s="56"/>
      <c r="J320" s="56"/>
      <c r="K320" s="57" t="s">
        <v>622</v>
      </c>
      <c r="L320" s="57" t="s">
        <v>79</v>
      </c>
      <c r="M320" s="56" t="s">
        <v>227</v>
      </c>
      <c r="N320" s="56" t="s">
        <v>230</v>
      </c>
      <c r="O320" s="57" t="s">
        <v>79</v>
      </c>
      <c r="P320" s="57" t="s">
        <v>82</v>
      </c>
      <c r="Q320" s="56" t="s">
        <v>793</v>
      </c>
      <c r="R320" s="56" t="s">
        <v>231</v>
      </c>
      <c r="S320" s="56"/>
      <c r="T320" s="57">
        <v>23.08</v>
      </c>
      <c r="U320" s="57">
        <v>23.08</v>
      </c>
      <c r="V320" s="58">
        <v>1</v>
      </c>
      <c r="W320" s="58">
        <v>4</v>
      </c>
      <c r="X320" s="59" t="str">
        <f>IF(P313="((A / B) - 1) * 100","TASA DE VARIACION ",IF(P313="(A / B) * 100","PORCENTAJE",IF(P313="A","UNIDAD"," PROMEDIO")))</f>
        <v xml:space="preserve"> PROMEDIO</v>
      </c>
    </row>
    <row r="321" spans="1:24" ht="75" customHeight="1">
      <c r="A321" s="56"/>
      <c r="B321" s="57"/>
      <c r="C321" s="56"/>
      <c r="D321" s="56"/>
      <c r="E321" s="56"/>
      <c r="F321" s="56"/>
      <c r="G321" s="56"/>
      <c r="H321" s="56"/>
      <c r="I321" s="56"/>
      <c r="J321" s="56"/>
      <c r="K321" s="57"/>
      <c r="L321" s="57"/>
      <c r="M321" s="56"/>
      <c r="N321" s="56"/>
      <c r="O321" s="57"/>
      <c r="P321" s="57"/>
      <c r="Q321" s="56"/>
      <c r="R321" s="56"/>
      <c r="S321" s="56"/>
      <c r="T321" s="57"/>
      <c r="U321" s="57"/>
      <c r="V321" s="60"/>
      <c r="W321" s="60"/>
      <c r="X321" s="60"/>
    </row>
    <row r="322" spans="1:24" ht="75" customHeight="1">
      <c r="A322" s="60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</row>
    <row r="323" spans="1:24" ht="75" customHeight="1">
      <c r="A323" s="56" t="s">
        <v>620</v>
      </c>
      <c r="B323" s="57"/>
      <c r="C323" s="56" t="s">
        <v>794</v>
      </c>
      <c r="D323" s="56"/>
      <c r="E323" s="56" t="s">
        <v>972</v>
      </c>
      <c r="F323" s="56"/>
      <c r="G323" s="56"/>
      <c r="H323" s="56"/>
      <c r="I323" s="56"/>
      <c r="J323" s="56"/>
      <c r="K323" s="57" t="s">
        <v>622</v>
      </c>
      <c r="L323" s="57" t="s">
        <v>74</v>
      </c>
      <c r="M323" s="56" t="s">
        <v>80</v>
      </c>
      <c r="N323" s="56" t="s">
        <v>81</v>
      </c>
      <c r="O323" s="57" t="s">
        <v>74</v>
      </c>
      <c r="P323" s="57" t="s">
        <v>82</v>
      </c>
      <c r="Q323" s="56" t="s">
        <v>795</v>
      </c>
      <c r="R323" s="56" t="s">
        <v>83</v>
      </c>
      <c r="S323" s="56"/>
      <c r="T323" s="57">
        <v>100</v>
      </c>
      <c r="U323" s="57">
        <v>125</v>
      </c>
      <c r="V323" s="58">
        <v>257</v>
      </c>
      <c r="W323" s="58">
        <v>257</v>
      </c>
      <c r="X323" s="59" t="str">
        <f t="shared" ref="X323" si="12">IF(P323="((A / B) - 1) * 100","TASA DE VARIACION ",IF(P323="(A / B) * 100","PORCENTAJE",IF(P323="A","UNIDAD"," PROMEDIO")))</f>
        <v>PORCENTAJE</v>
      </c>
    </row>
    <row r="324" spans="1:24" ht="75" customHeight="1">
      <c r="A324" s="56"/>
      <c r="B324" s="57"/>
      <c r="C324" s="56"/>
      <c r="D324" s="56"/>
      <c r="E324" s="56"/>
      <c r="F324" s="56"/>
      <c r="G324" s="56"/>
      <c r="H324" s="56"/>
      <c r="I324" s="56"/>
      <c r="J324" s="56"/>
      <c r="K324" s="57"/>
      <c r="L324" s="57"/>
      <c r="M324" s="56"/>
      <c r="N324" s="56"/>
      <c r="O324" s="57"/>
      <c r="P324" s="57"/>
      <c r="Q324" s="56"/>
      <c r="R324" s="56"/>
      <c r="S324" s="56"/>
      <c r="T324" s="57"/>
      <c r="U324" s="57"/>
      <c r="V324" s="60"/>
      <c r="W324" s="60"/>
      <c r="X324" s="60"/>
    </row>
    <row r="325" spans="1:24" ht="75" customHeight="1">
      <c r="A325" s="56" t="s">
        <v>620</v>
      </c>
      <c r="B325" s="57"/>
      <c r="C325" s="56" t="s">
        <v>794</v>
      </c>
      <c r="D325" s="56"/>
      <c r="E325" s="56" t="s">
        <v>972</v>
      </c>
      <c r="F325" s="56"/>
      <c r="G325" s="56"/>
      <c r="H325" s="56"/>
      <c r="I325" s="56"/>
      <c r="J325" s="56"/>
      <c r="K325" s="57" t="s">
        <v>622</v>
      </c>
      <c r="L325" s="57" t="s">
        <v>76</v>
      </c>
      <c r="M325" s="56" t="s">
        <v>84</v>
      </c>
      <c r="N325" s="56" t="s">
        <v>85</v>
      </c>
      <c r="O325" s="57" t="s">
        <v>76</v>
      </c>
      <c r="P325" s="57" t="s">
        <v>77</v>
      </c>
      <c r="Q325" s="56" t="s">
        <v>796</v>
      </c>
      <c r="R325" s="56" t="s">
        <v>86</v>
      </c>
      <c r="S325" s="56"/>
      <c r="T325" s="57">
        <v>-54.65</v>
      </c>
      <c r="U325" s="57">
        <v>-364.33333333333297</v>
      </c>
      <c r="V325" s="58">
        <v>257</v>
      </c>
      <c r="W325" s="58">
        <v>281</v>
      </c>
      <c r="X325" s="59" t="str">
        <f>IF(P324="((A / B) - 1) * 100","TASA DE VARIACION ",IF(P324="(A / B) * 100","PORCENTAJE",IF(P324="A","UNIDAD"," PROMEDIO")))</f>
        <v xml:space="preserve"> PROMEDIO</v>
      </c>
    </row>
    <row r="326" spans="1:24" ht="75" customHeight="1">
      <c r="A326" s="56"/>
      <c r="B326" s="57"/>
      <c r="C326" s="56"/>
      <c r="D326" s="56"/>
      <c r="E326" s="56"/>
      <c r="F326" s="56"/>
      <c r="G326" s="56"/>
      <c r="H326" s="56"/>
      <c r="I326" s="56"/>
      <c r="J326" s="56"/>
      <c r="K326" s="57"/>
      <c r="L326" s="57"/>
      <c r="M326" s="56"/>
      <c r="N326" s="56"/>
      <c r="O326" s="57"/>
      <c r="P326" s="57"/>
      <c r="Q326" s="56"/>
      <c r="R326" s="56"/>
      <c r="S326" s="56"/>
      <c r="T326" s="57"/>
      <c r="U326" s="57"/>
      <c r="V326" s="60"/>
      <c r="W326" s="60"/>
      <c r="X326" s="60"/>
    </row>
    <row r="327" spans="1:24" ht="75" customHeight="1">
      <c r="A327" s="56" t="s">
        <v>620</v>
      </c>
      <c r="B327" s="57" t="s">
        <v>973</v>
      </c>
      <c r="C327" s="56" t="s">
        <v>794</v>
      </c>
      <c r="D327" s="56"/>
      <c r="E327" s="56" t="s">
        <v>972</v>
      </c>
      <c r="F327" s="56">
        <v>47900</v>
      </c>
      <c r="G327" s="56">
        <v>47200</v>
      </c>
      <c r="H327" s="56">
        <v>0</v>
      </c>
      <c r="I327" s="56">
        <v>16407.240000000002</v>
      </c>
      <c r="J327" s="56">
        <v>16407.240000000002</v>
      </c>
      <c r="K327" s="57" t="s">
        <v>622</v>
      </c>
      <c r="L327" s="57" t="s">
        <v>78</v>
      </c>
      <c r="M327" s="56" t="s">
        <v>87</v>
      </c>
      <c r="N327" s="56" t="s">
        <v>88</v>
      </c>
      <c r="O327" s="57" t="s">
        <v>78</v>
      </c>
      <c r="P327" s="57" t="s">
        <v>82</v>
      </c>
      <c r="Q327" s="56" t="s">
        <v>797</v>
      </c>
      <c r="R327" s="56" t="s">
        <v>89</v>
      </c>
      <c r="S327" s="56"/>
      <c r="T327" s="57">
        <v>100</v>
      </c>
      <c r="U327" s="57">
        <v>100</v>
      </c>
      <c r="V327" s="58">
        <v>10</v>
      </c>
      <c r="W327" s="58">
        <v>10</v>
      </c>
      <c r="X327" s="59" t="str">
        <f>IF(P325="((A / B) - 1) * 100","TASA DE VARIACION ",IF(P325="(A / B) * 100","PORCENTAJE",IF(P325="A","UNIDAD"," PROMEDIO")))</f>
        <v xml:space="preserve">TASA DE VARIACION </v>
      </c>
    </row>
    <row r="328" spans="1:24" ht="75" customHeight="1">
      <c r="A328" s="56"/>
      <c r="B328" s="57"/>
      <c r="C328" s="56"/>
      <c r="D328" s="56"/>
      <c r="E328" s="56"/>
      <c r="F328" s="56"/>
      <c r="G328" s="56"/>
      <c r="H328" s="56"/>
      <c r="I328" s="56"/>
      <c r="J328" s="56"/>
      <c r="K328" s="57"/>
      <c r="L328" s="57"/>
      <c r="M328" s="56"/>
      <c r="N328" s="56"/>
      <c r="O328" s="57"/>
      <c r="P328" s="57"/>
      <c r="Q328" s="56"/>
      <c r="R328" s="56"/>
      <c r="S328" s="56"/>
      <c r="T328" s="57"/>
      <c r="U328" s="57"/>
      <c r="V328" s="60"/>
      <c r="W328" s="60"/>
      <c r="X328" s="60"/>
    </row>
    <row r="329" spans="1:24" ht="75" customHeight="1">
      <c r="A329" s="56" t="s">
        <v>620</v>
      </c>
      <c r="B329" s="57" t="s">
        <v>974</v>
      </c>
      <c r="C329" s="56" t="s">
        <v>794</v>
      </c>
      <c r="D329" s="56"/>
      <c r="E329" s="56" t="s">
        <v>972</v>
      </c>
      <c r="F329" s="56">
        <v>34000</v>
      </c>
      <c r="G329" s="56">
        <v>32700</v>
      </c>
      <c r="H329" s="56">
        <v>0</v>
      </c>
      <c r="I329" s="56">
        <v>8216.64</v>
      </c>
      <c r="J329" s="56">
        <v>8216.64</v>
      </c>
      <c r="K329" s="57" t="s">
        <v>622</v>
      </c>
      <c r="L329" s="57" t="s">
        <v>78</v>
      </c>
      <c r="M329" s="56" t="s">
        <v>94</v>
      </c>
      <c r="N329" s="56" t="s">
        <v>95</v>
      </c>
      <c r="O329" s="57" t="s">
        <v>78</v>
      </c>
      <c r="P329" s="57" t="s">
        <v>82</v>
      </c>
      <c r="Q329" s="56" t="s">
        <v>798</v>
      </c>
      <c r="R329" s="56" t="s">
        <v>96</v>
      </c>
      <c r="S329" s="56"/>
      <c r="T329" s="57">
        <v>70.290000000000006</v>
      </c>
      <c r="U329" s="57">
        <v>100.414285714285</v>
      </c>
      <c r="V329" s="58">
        <v>239</v>
      </c>
      <c r="W329" s="58">
        <v>340</v>
      </c>
      <c r="X329" s="59" t="str">
        <f>IF(P326="((A / B) - 1) * 100","TASA DE VARIACION ",IF(P326="(A / B) * 100","PORCENTAJE",IF(P326="A","UNIDAD"," PROMEDIO")))</f>
        <v xml:space="preserve"> PROMEDIO</v>
      </c>
    </row>
    <row r="330" spans="1:24" ht="75" customHeight="1">
      <c r="A330" s="56"/>
      <c r="B330" s="57"/>
      <c r="C330" s="56"/>
      <c r="D330" s="56"/>
      <c r="E330" s="56"/>
      <c r="F330" s="56"/>
      <c r="G330" s="56"/>
      <c r="H330" s="56"/>
      <c r="I330" s="56"/>
      <c r="J330" s="56"/>
      <c r="K330" s="57"/>
      <c r="L330" s="57"/>
      <c r="M330" s="56"/>
      <c r="N330" s="56"/>
      <c r="O330" s="57"/>
      <c r="P330" s="57"/>
      <c r="Q330" s="56"/>
      <c r="R330" s="56"/>
      <c r="S330" s="56"/>
      <c r="T330" s="57"/>
      <c r="U330" s="57"/>
      <c r="V330" s="60"/>
      <c r="W330" s="60"/>
      <c r="X330" s="60"/>
    </row>
    <row r="331" spans="1:24" ht="75" customHeight="1">
      <c r="A331" s="56" t="s">
        <v>620</v>
      </c>
      <c r="B331" s="57"/>
      <c r="C331" s="56" t="s">
        <v>794</v>
      </c>
      <c r="D331" s="56"/>
      <c r="E331" s="56" t="s">
        <v>972</v>
      </c>
      <c r="F331" s="56"/>
      <c r="G331" s="56"/>
      <c r="H331" s="56"/>
      <c r="I331" s="56"/>
      <c r="J331" s="56"/>
      <c r="K331" s="57" t="s">
        <v>622</v>
      </c>
      <c r="L331" s="57" t="s">
        <v>79</v>
      </c>
      <c r="M331" s="56" t="s">
        <v>87</v>
      </c>
      <c r="N331" s="56" t="s">
        <v>90</v>
      </c>
      <c r="O331" s="57" t="s">
        <v>79</v>
      </c>
      <c r="P331" s="57" t="s">
        <v>82</v>
      </c>
      <c r="Q331" s="56" t="s">
        <v>799</v>
      </c>
      <c r="R331" s="56" t="s">
        <v>91</v>
      </c>
      <c r="S331" s="56"/>
      <c r="T331" s="57">
        <v>45.35</v>
      </c>
      <c r="U331" s="57">
        <v>56.6875</v>
      </c>
      <c r="V331" s="58">
        <v>257</v>
      </c>
      <c r="W331" s="58">
        <v>281</v>
      </c>
      <c r="X331" s="59" t="str">
        <f>IF(P327="((A / B) - 1) * 100","TASA DE VARIACION ",IF(P327="(A / B) * 100","PORCENTAJE",IF(P327="A","UNIDAD"," PROMEDIO")))</f>
        <v>PORCENTAJE</v>
      </c>
    </row>
    <row r="332" spans="1:24" ht="75" customHeight="1">
      <c r="A332" s="56"/>
      <c r="B332" s="57"/>
      <c r="C332" s="56"/>
      <c r="D332" s="56"/>
      <c r="E332" s="56"/>
      <c r="F332" s="56"/>
      <c r="G332" s="56"/>
      <c r="H332" s="56"/>
      <c r="I332" s="56"/>
      <c r="J332" s="56"/>
      <c r="K332" s="57"/>
      <c r="L332" s="57"/>
      <c r="M332" s="56"/>
      <c r="N332" s="56"/>
      <c r="O332" s="57"/>
      <c r="P332" s="57"/>
      <c r="Q332" s="56"/>
      <c r="R332" s="56"/>
      <c r="S332" s="56"/>
      <c r="T332" s="57"/>
      <c r="U332" s="57"/>
      <c r="V332" s="60"/>
      <c r="W332" s="60"/>
      <c r="X332" s="60"/>
    </row>
    <row r="333" spans="1:24" ht="75" customHeight="1">
      <c r="A333" s="56" t="s">
        <v>620</v>
      </c>
      <c r="B333" s="57"/>
      <c r="C333" s="56" t="s">
        <v>794</v>
      </c>
      <c r="D333" s="56"/>
      <c r="E333" s="56" t="s">
        <v>972</v>
      </c>
      <c r="F333" s="56"/>
      <c r="G333" s="56"/>
      <c r="H333" s="56"/>
      <c r="I333" s="56"/>
      <c r="J333" s="56"/>
      <c r="K333" s="57" t="s">
        <v>622</v>
      </c>
      <c r="L333" s="57" t="s">
        <v>79</v>
      </c>
      <c r="M333" s="56" t="s">
        <v>87</v>
      </c>
      <c r="N333" s="56" t="s">
        <v>92</v>
      </c>
      <c r="O333" s="57" t="s">
        <v>79</v>
      </c>
      <c r="P333" s="57" t="s">
        <v>82</v>
      </c>
      <c r="Q333" s="56" t="s">
        <v>800</v>
      </c>
      <c r="R333" s="56" t="s">
        <v>93</v>
      </c>
      <c r="S333" s="56"/>
      <c r="T333" s="57">
        <v>0</v>
      </c>
      <c r="U333" s="57">
        <v>0</v>
      </c>
      <c r="V333" s="58">
        <v>0</v>
      </c>
      <c r="W333" s="58">
        <v>0</v>
      </c>
      <c r="X333" s="59" t="str">
        <f>IF(P328="((A / B) - 1) * 100","TASA DE VARIACION ",IF(P328="(A / B) * 100","PORCENTAJE",IF(P328="A","UNIDAD"," PROMEDIO")))</f>
        <v xml:space="preserve"> PROMEDIO</v>
      </c>
    </row>
    <row r="334" spans="1:24" ht="75" customHeight="1">
      <c r="A334" s="56"/>
      <c r="B334" s="57"/>
      <c r="C334" s="56"/>
      <c r="D334" s="56"/>
      <c r="E334" s="56"/>
      <c r="F334" s="56"/>
      <c r="G334" s="56"/>
      <c r="H334" s="56"/>
      <c r="I334" s="56"/>
      <c r="J334" s="56"/>
      <c r="K334" s="57"/>
      <c r="L334" s="57"/>
      <c r="M334" s="56"/>
      <c r="N334" s="56"/>
      <c r="O334" s="57"/>
      <c r="P334" s="57"/>
      <c r="Q334" s="56"/>
      <c r="R334" s="56"/>
      <c r="S334" s="56"/>
      <c r="T334" s="57"/>
      <c r="U334" s="57"/>
      <c r="V334" s="60"/>
      <c r="W334" s="60"/>
      <c r="X334" s="60"/>
    </row>
    <row r="335" spans="1:24" ht="75" customHeight="1">
      <c r="A335" s="56" t="s">
        <v>620</v>
      </c>
      <c r="B335" s="57"/>
      <c r="C335" s="56" t="s">
        <v>794</v>
      </c>
      <c r="D335" s="56"/>
      <c r="E335" s="56" t="s">
        <v>972</v>
      </c>
      <c r="F335" s="56"/>
      <c r="G335" s="56"/>
      <c r="H335" s="56"/>
      <c r="I335" s="56"/>
      <c r="J335" s="56"/>
      <c r="K335" s="57" t="s">
        <v>622</v>
      </c>
      <c r="L335" s="57" t="s">
        <v>79</v>
      </c>
      <c r="M335" s="56" t="s">
        <v>94</v>
      </c>
      <c r="N335" s="56" t="s">
        <v>97</v>
      </c>
      <c r="O335" s="57" t="s">
        <v>79</v>
      </c>
      <c r="P335" s="57" t="s">
        <v>82</v>
      </c>
      <c r="Q335" s="56" t="s">
        <v>801</v>
      </c>
      <c r="R335" s="56" t="s">
        <v>98</v>
      </c>
      <c r="S335" s="56"/>
      <c r="T335" s="57">
        <v>133.33000000000001</v>
      </c>
      <c r="U335" s="57">
        <v>444.433333333333</v>
      </c>
      <c r="V335" s="58">
        <v>2</v>
      </c>
      <c r="W335" s="58">
        <v>3</v>
      </c>
      <c r="X335" s="59" t="str">
        <f>IF(P329="((A / B) - 1) * 100","TASA DE VARIACION ",IF(P329="(A / B) * 100","PORCENTAJE",IF(P329="A","UNIDAD"," PROMEDIO")))</f>
        <v>PORCENTAJE</v>
      </c>
    </row>
    <row r="336" spans="1:24" ht="75" customHeight="1">
      <c r="A336" s="56"/>
      <c r="B336" s="57"/>
      <c r="C336" s="56"/>
      <c r="D336" s="56"/>
      <c r="E336" s="56"/>
      <c r="F336" s="56"/>
      <c r="G336" s="56"/>
      <c r="H336" s="56"/>
      <c r="I336" s="56"/>
      <c r="J336" s="56"/>
      <c r="K336" s="57"/>
      <c r="L336" s="57"/>
      <c r="M336" s="56"/>
      <c r="N336" s="56"/>
      <c r="O336" s="57"/>
      <c r="P336" s="57"/>
      <c r="Q336" s="56"/>
      <c r="R336" s="56"/>
      <c r="S336" s="56"/>
      <c r="T336" s="57"/>
      <c r="U336" s="57"/>
      <c r="V336" s="60"/>
      <c r="W336" s="60"/>
      <c r="X336" s="60"/>
    </row>
    <row r="337" spans="1:24" ht="75" customHeight="1">
      <c r="A337" s="56" t="s">
        <v>620</v>
      </c>
      <c r="B337" s="57"/>
      <c r="C337" s="56" t="s">
        <v>794</v>
      </c>
      <c r="D337" s="56"/>
      <c r="E337" s="56" t="s">
        <v>972</v>
      </c>
      <c r="F337" s="56"/>
      <c r="G337" s="56"/>
      <c r="H337" s="56"/>
      <c r="I337" s="56"/>
      <c r="J337" s="56"/>
      <c r="K337" s="57" t="s">
        <v>622</v>
      </c>
      <c r="L337" s="57" t="s">
        <v>79</v>
      </c>
      <c r="M337" s="56" t="s">
        <v>94</v>
      </c>
      <c r="N337" s="56" t="s">
        <v>99</v>
      </c>
      <c r="O337" s="57" t="s">
        <v>79</v>
      </c>
      <c r="P337" s="57" t="s">
        <v>82</v>
      </c>
      <c r="Q337" s="56" t="s">
        <v>802</v>
      </c>
      <c r="R337" s="56" t="s">
        <v>100</v>
      </c>
      <c r="S337" s="56"/>
      <c r="T337" s="57">
        <v>100</v>
      </c>
      <c r="U337" s="57">
        <v>142.85714285714201</v>
      </c>
      <c r="V337" s="58">
        <v>28</v>
      </c>
      <c r="W337" s="58">
        <v>28</v>
      </c>
      <c r="X337" s="59" t="str">
        <f>IF(P330="((A / B) - 1) * 100","TASA DE VARIACION ",IF(P330="(A / B) * 100","PORCENTAJE",IF(P330="A","UNIDAD"," PROMEDIO")))</f>
        <v xml:space="preserve"> PROMEDIO</v>
      </c>
    </row>
    <row r="338" spans="1:24" ht="75" customHeight="1">
      <c r="A338" s="56"/>
      <c r="B338" s="57"/>
      <c r="C338" s="56"/>
      <c r="D338" s="56"/>
      <c r="E338" s="56"/>
      <c r="F338" s="56"/>
      <c r="G338" s="56"/>
      <c r="H338" s="56"/>
      <c r="I338" s="56"/>
      <c r="J338" s="56"/>
      <c r="K338" s="57"/>
      <c r="L338" s="57"/>
      <c r="M338" s="56"/>
      <c r="N338" s="56"/>
      <c r="O338" s="57"/>
      <c r="P338" s="57"/>
      <c r="Q338" s="56"/>
      <c r="R338" s="56"/>
      <c r="S338" s="56"/>
      <c r="T338" s="57"/>
      <c r="U338" s="57"/>
      <c r="V338" s="60"/>
      <c r="W338" s="60"/>
      <c r="X338" s="60"/>
    </row>
    <row r="339" spans="1:24" ht="75" customHeight="1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</row>
    <row r="340" spans="1:24" ht="75" customHeight="1">
      <c r="A340" s="56" t="s">
        <v>756</v>
      </c>
      <c r="B340" s="57"/>
      <c r="C340" s="56" t="s">
        <v>803</v>
      </c>
      <c r="D340" s="56"/>
      <c r="E340" s="56" t="s">
        <v>975</v>
      </c>
      <c r="F340" s="56"/>
      <c r="G340" s="56"/>
      <c r="H340" s="56"/>
      <c r="I340" s="56"/>
      <c r="J340" s="56"/>
      <c r="K340" s="57" t="s">
        <v>622</v>
      </c>
      <c r="L340" s="57" t="s">
        <v>74</v>
      </c>
      <c r="M340" s="56" t="s">
        <v>283</v>
      </c>
      <c r="N340" s="56" t="s">
        <v>284</v>
      </c>
      <c r="O340" s="57" t="s">
        <v>74</v>
      </c>
      <c r="P340" s="57" t="s">
        <v>82</v>
      </c>
      <c r="Q340" s="56" t="s">
        <v>804</v>
      </c>
      <c r="R340" s="56" t="s">
        <v>285</v>
      </c>
      <c r="S340" s="56"/>
      <c r="T340" s="57">
        <v>100</v>
      </c>
      <c r="U340" s="57">
        <v>1000</v>
      </c>
      <c r="V340" s="58">
        <v>23.700000000000003</v>
      </c>
      <c r="W340" s="58">
        <v>23.700000000000003</v>
      </c>
      <c r="X340" s="59" t="str">
        <f t="shared" ref="X340" si="13">IF(P340="((A / B) - 1) * 100","TASA DE VARIACION ",IF(P340="(A / B) * 100","PORCENTAJE",IF(P340="A","UNIDAD"," PROMEDIO")))</f>
        <v>PORCENTAJE</v>
      </c>
    </row>
    <row r="341" spans="1:24" ht="75" customHeight="1">
      <c r="A341" s="56"/>
      <c r="B341" s="57"/>
      <c r="C341" s="56"/>
      <c r="D341" s="56"/>
      <c r="E341" s="56"/>
      <c r="F341" s="56"/>
      <c r="G341" s="56"/>
      <c r="H341" s="56"/>
      <c r="I341" s="56"/>
      <c r="J341" s="56"/>
      <c r="K341" s="57"/>
      <c r="L341" s="57"/>
      <c r="M341" s="56"/>
      <c r="N341" s="56"/>
      <c r="O341" s="57"/>
      <c r="P341" s="57"/>
      <c r="Q341" s="56"/>
      <c r="R341" s="56"/>
      <c r="S341" s="56"/>
      <c r="T341" s="57"/>
      <c r="U341" s="57"/>
      <c r="V341" s="60"/>
      <c r="W341" s="60"/>
      <c r="X341" s="60"/>
    </row>
    <row r="342" spans="1:24" ht="75" customHeight="1">
      <c r="A342" s="56" t="s">
        <v>756</v>
      </c>
      <c r="B342" s="57"/>
      <c r="C342" s="56" t="s">
        <v>803</v>
      </c>
      <c r="D342" s="56"/>
      <c r="E342" s="56" t="s">
        <v>975</v>
      </c>
      <c r="F342" s="56"/>
      <c r="G342" s="56"/>
      <c r="H342" s="56"/>
      <c r="I342" s="56"/>
      <c r="J342" s="56"/>
      <c r="K342" s="57" t="s">
        <v>622</v>
      </c>
      <c r="L342" s="57" t="s">
        <v>76</v>
      </c>
      <c r="M342" s="56" t="s">
        <v>286</v>
      </c>
      <c r="N342" s="56" t="s">
        <v>287</v>
      </c>
      <c r="O342" s="57" t="s">
        <v>76</v>
      </c>
      <c r="P342" s="57" t="s">
        <v>77</v>
      </c>
      <c r="Q342" s="56" t="s">
        <v>805</v>
      </c>
      <c r="R342" s="56" t="s">
        <v>288</v>
      </c>
      <c r="S342" s="56"/>
      <c r="T342" s="57">
        <v>100</v>
      </c>
      <c r="U342" s="57">
        <v>-333.33333333333297</v>
      </c>
      <c r="V342" s="58">
        <v>2</v>
      </c>
      <c r="W342" s="58">
        <v>1</v>
      </c>
      <c r="X342" s="59" t="str">
        <f>IF(P341="((A / B) - 1) * 100","TASA DE VARIACION ",IF(P341="(A / B) * 100","PORCENTAJE",IF(P341="A","UNIDAD"," PROMEDIO")))</f>
        <v xml:space="preserve"> PROMEDIO</v>
      </c>
    </row>
    <row r="343" spans="1:24" ht="75" customHeight="1">
      <c r="A343" s="56"/>
      <c r="B343" s="57"/>
      <c r="C343" s="56"/>
      <c r="D343" s="56"/>
      <c r="E343" s="56"/>
      <c r="F343" s="56"/>
      <c r="G343" s="56"/>
      <c r="H343" s="56"/>
      <c r="I343" s="56"/>
      <c r="J343" s="56"/>
      <c r="K343" s="57"/>
      <c r="L343" s="57"/>
      <c r="M343" s="56"/>
      <c r="N343" s="56"/>
      <c r="O343" s="57"/>
      <c r="P343" s="57"/>
      <c r="Q343" s="56"/>
      <c r="R343" s="56"/>
      <c r="S343" s="56"/>
      <c r="T343" s="57"/>
      <c r="U343" s="57"/>
      <c r="V343" s="60"/>
      <c r="W343" s="60"/>
      <c r="X343" s="60"/>
    </row>
    <row r="344" spans="1:24" ht="75" customHeight="1">
      <c r="A344" s="56" t="s">
        <v>756</v>
      </c>
      <c r="B344" s="57" t="s">
        <v>886</v>
      </c>
      <c r="C344" s="56" t="s">
        <v>803</v>
      </c>
      <c r="D344" s="56"/>
      <c r="E344" s="56" t="s">
        <v>975</v>
      </c>
      <c r="F344" s="56">
        <v>68429.48</v>
      </c>
      <c r="G344" s="56">
        <v>64429.48</v>
      </c>
      <c r="H344" s="56">
        <v>0</v>
      </c>
      <c r="I344" s="56">
        <v>23911.25</v>
      </c>
      <c r="J344" s="56">
        <v>19471.25</v>
      </c>
      <c r="K344" s="57" t="s">
        <v>622</v>
      </c>
      <c r="L344" s="57" t="s">
        <v>78</v>
      </c>
      <c r="M344" s="56" t="s">
        <v>289</v>
      </c>
      <c r="N344" s="56" t="s">
        <v>290</v>
      </c>
      <c r="O344" s="57" t="s">
        <v>78</v>
      </c>
      <c r="P344" s="57" t="s">
        <v>82</v>
      </c>
      <c r="Q344" s="56" t="s">
        <v>806</v>
      </c>
      <c r="R344" s="56" t="s">
        <v>291</v>
      </c>
      <c r="S344" s="56"/>
      <c r="T344" s="57">
        <v>111.44</v>
      </c>
      <c r="U344" s="57">
        <v>1114.4000000000001</v>
      </c>
      <c r="V344" s="58">
        <v>1400</v>
      </c>
      <c r="W344" s="58">
        <v>920</v>
      </c>
      <c r="X344" s="59" t="str">
        <f>IF(P342="((A / B) - 1) * 100","TASA DE VARIACION ",IF(P342="(A / B) * 100","PORCENTAJE",IF(P342="A","UNIDAD"," PROMEDIO")))</f>
        <v xml:space="preserve">TASA DE VARIACION </v>
      </c>
    </row>
    <row r="345" spans="1:24" ht="75" customHeight="1">
      <c r="A345" s="56"/>
      <c r="B345" s="57"/>
      <c r="C345" s="56"/>
      <c r="D345" s="56"/>
      <c r="E345" s="56"/>
      <c r="F345" s="56"/>
      <c r="G345" s="56"/>
      <c r="H345" s="56"/>
      <c r="I345" s="56"/>
      <c r="J345" s="56"/>
      <c r="K345" s="57"/>
      <c r="L345" s="57"/>
      <c r="M345" s="56"/>
      <c r="N345" s="56"/>
      <c r="O345" s="57"/>
      <c r="P345" s="57"/>
      <c r="Q345" s="56"/>
      <c r="R345" s="56"/>
      <c r="S345" s="56"/>
      <c r="T345" s="57"/>
      <c r="U345" s="57"/>
      <c r="V345" s="60"/>
      <c r="W345" s="60"/>
      <c r="X345" s="60"/>
    </row>
    <row r="346" spans="1:24" ht="75" customHeight="1">
      <c r="A346" s="56" t="s">
        <v>756</v>
      </c>
      <c r="B346" s="57" t="s">
        <v>885</v>
      </c>
      <c r="C346" s="56" t="s">
        <v>803</v>
      </c>
      <c r="D346" s="56"/>
      <c r="E346" s="56" t="s">
        <v>975</v>
      </c>
      <c r="F346" s="56">
        <v>155891.82</v>
      </c>
      <c r="G346" s="56">
        <v>139391.82</v>
      </c>
      <c r="H346" s="56">
        <v>0</v>
      </c>
      <c r="I346" s="56">
        <v>10721.32</v>
      </c>
      <c r="J346" s="56">
        <v>9559.7199999999993</v>
      </c>
      <c r="K346" s="57" t="s">
        <v>622</v>
      </c>
      <c r="L346" s="57" t="s">
        <v>78</v>
      </c>
      <c r="M346" s="56" t="s">
        <v>807</v>
      </c>
      <c r="N346" s="56" t="s">
        <v>181</v>
      </c>
      <c r="O346" s="57" t="s">
        <v>78</v>
      </c>
      <c r="P346" s="57" t="s">
        <v>75</v>
      </c>
      <c r="Q346" s="56" t="s">
        <v>738</v>
      </c>
      <c r="R346" s="56" t="s">
        <v>141</v>
      </c>
      <c r="S346" s="56"/>
      <c r="T346" s="57">
        <v>0</v>
      </c>
      <c r="U346" s="57">
        <v>0</v>
      </c>
      <c r="V346" s="58">
        <v>0</v>
      </c>
      <c r="W346" s="58">
        <v>0</v>
      </c>
      <c r="X346" s="59" t="str">
        <f>IF(P343="((A / B) - 1) * 100","TASA DE VARIACION ",IF(P343="(A / B) * 100","PORCENTAJE",IF(P343="A","UNIDAD"," PROMEDIO")))</f>
        <v xml:space="preserve"> PROMEDIO</v>
      </c>
    </row>
    <row r="347" spans="1:24" ht="75" customHeight="1">
      <c r="A347" s="56"/>
      <c r="B347" s="57"/>
      <c r="C347" s="56"/>
      <c r="D347" s="56"/>
      <c r="E347" s="56"/>
      <c r="F347" s="56"/>
      <c r="G347" s="56"/>
      <c r="H347" s="56"/>
      <c r="I347" s="56"/>
      <c r="J347" s="56"/>
      <c r="K347" s="57"/>
      <c r="L347" s="57"/>
      <c r="M347" s="56"/>
      <c r="N347" s="56"/>
      <c r="O347" s="57"/>
      <c r="P347" s="57"/>
      <c r="Q347" s="56"/>
      <c r="R347" s="56"/>
      <c r="S347" s="56"/>
      <c r="T347" s="57"/>
      <c r="U347" s="57"/>
      <c r="V347" s="60"/>
      <c r="W347" s="60"/>
      <c r="X347" s="60"/>
    </row>
    <row r="348" spans="1:24" ht="75" customHeight="1">
      <c r="A348" s="56" t="s">
        <v>756</v>
      </c>
      <c r="B348" s="57" t="s">
        <v>883</v>
      </c>
      <c r="C348" s="56" t="s">
        <v>803</v>
      </c>
      <c r="D348" s="56"/>
      <c r="E348" s="56" t="s">
        <v>975</v>
      </c>
      <c r="F348" s="56">
        <v>36442.82</v>
      </c>
      <c r="G348" s="56">
        <v>34442.82</v>
      </c>
      <c r="H348" s="56">
        <v>0</v>
      </c>
      <c r="I348" s="56">
        <v>13903.94</v>
      </c>
      <c r="J348" s="56">
        <v>13520.94</v>
      </c>
      <c r="K348" s="57" t="s">
        <v>622</v>
      </c>
      <c r="L348" s="57" t="s">
        <v>78</v>
      </c>
      <c r="M348" s="56" t="s">
        <v>298</v>
      </c>
      <c r="N348" s="56" t="s">
        <v>299</v>
      </c>
      <c r="O348" s="57" t="s">
        <v>78</v>
      </c>
      <c r="P348" s="57" t="s">
        <v>82</v>
      </c>
      <c r="Q348" s="56" t="s">
        <v>697</v>
      </c>
      <c r="R348" s="56" t="s">
        <v>300</v>
      </c>
      <c r="S348" s="56"/>
      <c r="T348" s="57">
        <v>300</v>
      </c>
      <c r="U348" s="57">
        <v>300</v>
      </c>
      <c r="V348" s="58">
        <v>9</v>
      </c>
      <c r="W348" s="58">
        <v>4</v>
      </c>
      <c r="X348" s="59" t="str">
        <f>IF(P344="((A / B) - 1) * 100","TASA DE VARIACION ",IF(P344="(A / B) * 100","PORCENTAJE",IF(P344="A","UNIDAD"," PROMEDIO")))</f>
        <v>PORCENTAJE</v>
      </c>
    </row>
    <row r="349" spans="1:24" ht="75" customHeight="1">
      <c r="A349" s="56"/>
      <c r="B349" s="57"/>
      <c r="C349" s="56"/>
      <c r="D349" s="56"/>
      <c r="E349" s="56"/>
      <c r="F349" s="56"/>
      <c r="G349" s="56"/>
      <c r="H349" s="56"/>
      <c r="I349" s="56"/>
      <c r="J349" s="56"/>
      <c r="K349" s="57"/>
      <c r="L349" s="57"/>
      <c r="M349" s="56"/>
      <c r="N349" s="56"/>
      <c r="O349" s="57"/>
      <c r="P349" s="57"/>
      <c r="Q349" s="56"/>
      <c r="R349" s="56"/>
      <c r="S349" s="56"/>
      <c r="T349" s="57"/>
      <c r="U349" s="57"/>
      <c r="V349" s="60"/>
      <c r="W349" s="60"/>
      <c r="X349" s="60"/>
    </row>
    <row r="350" spans="1:24" ht="75" customHeight="1">
      <c r="A350" s="56" t="s">
        <v>756</v>
      </c>
      <c r="B350" s="57" t="s">
        <v>884</v>
      </c>
      <c r="C350" s="56" t="s">
        <v>803</v>
      </c>
      <c r="D350" s="56"/>
      <c r="E350" s="56" t="s">
        <v>975</v>
      </c>
      <c r="F350" s="56">
        <v>23809.46</v>
      </c>
      <c r="G350" s="56">
        <v>15142.82</v>
      </c>
      <c r="H350" s="56">
        <v>0</v>
      </c>
      <c r="I350" s="56">
        <v>0</v>
      </c>
      <c r="J350" s="56">
        <v>0</v>
      </c>
      <c r="K350" s="57" t="s">
        <v>622</v>
      </c>
      <c r="L350" s="57" t="s">
        <v>78</v>
      </c>
      <c r="M350" s="56" t="s">
        <v>808</v>
      </c>
      <c r="N350" s="56" t="s">
        <v>181</v>
      </c>
      <c r="O350" s="57" t="s">
        <v>78</v>
      </c>
      <c r="P350" s="57" t="s">
        <v>75</v>
      </c>
      <c r="Q350" s="56" t="s">
        <v>738</v>
      </c>
      <c r="R350" s="56" t="s">
        <v>141</v>
      </c>
      <c r="S350" s="56"/>
      <c r="T350" s="57">
        <v>0</v>
      </c>
      <c r="U350" s="57">
        <v>0</v>
      </c>
      <c r="V350" s="58">
        <v>0</v>
      </c>
      <c r="W350" s="58">
        <v>0</v>
      </c>
      <c r="X350" s="59" t="str">
        <f>IF(P345="((A / B) - 1) * 100","TASA DE VARIACION ",IF(P345="(A / B) * 100","PORCENTAJE",IF(P345="A","UNIDAD"," PROMEDIO")))</f>
        <v xml:space="preserve"> PROMEDIO</v>
      </c>
    </row>
    <row r="351" spans="1:24" ht="75" customHeight="1">
      <c r="A351" s="56"/>
      <c r="B351" s="57"/>
      <c r="C351" s="56"/>
      <c r="D351" s="56"/>
      <c r="E351" s="56"/>
      <c r="F351" s="56"/>
      <c r="G351" s="56"/>
      <c r="H351" s="56"/>
      <c r="I351" s="56"/>
      <c r="J351" s="56"/>
      <c r="K351" s="57"/>
      <c r="L351" s="57"/>
      <c r="M351" s="56"/>
      <c r="N351" s="56"/>
      <c r="O351" s="57"/>
      <c r="P351" s="57"/>
      <c r="Q351" s="56"/>
      <c r="R351" s="56"/>
      <c r="S351" s="56"/>
      <c r="T351" s="57"/>
      <c r="U351" s="57"/>
      <c r="V351" s="60"/>
      <c r="W351" s="60"/>
      <c r="X351" s="60"/>
    </row>
    <row r="352" spans="1:24" ht="75" customHeight="1">
      <c r="A352" s="56" t="s">
        <v>756</v>
      </c>
      <c r="B352" s="57"/>
      <c r="C352" s="56" t="s">
        <v>803</v>
      </c>
      <c r="D352" s="56"/>
      <c r="E352" s="56" t="s">
        <v>975</v>
      </c>
      <c r="F352" s="56"/>
      <c r="G352" s="56"/>
      <c r="H352" s="56"/>
      <c r="I352" s="56"/>
      <c r="J352" s="56"/>
      <c r="K352" s="57" t="s">
        <v>622</v>
      </c>
      <c r="L352" s="57" t="s">
        <v>79</v>
      </c>
      <c r="M352" s="56" t="s">
        <v>289</v>
      </c>
      <c r="N352" s="56" t="s">
        <v>292</v>
      </c>
      <c r="O352" s="57" t="s">
        <v>79</v>
      </c>
      <c r="P352" s="57" t="s">
        <v>82</v>
      </c>
      <c r="Q352" s="56" t="s">
        <v>809</v>
      </c>
      <c r="R352" s="56" t="s">
        <v>293</v>
      </c>
      <c r="S352" s="56"/>
      <c r="T352" s="57">
        <v>302.02999999999997</v>
      </c>
      <c r="U352" s="57">
        <v>3020.2999999999902</v>
      </c>
      <c r="V352" s="58">
        <v>0</v>
      </c>
      <c r="W352" s="58">
        <v>0</v>
      </c>
      <c r="X352" s="59" t="str">
        <f>IF(P346="((A / B) - 1) * 100","TASA DE VARIACION ",IF(P346="(A / B) * 100","PORCENTAJE",IF(P346="A","UNIDAD"," PROMEDIO")))</f>
        <v>UNIDAD</v>
      </c>
    </row>
    <row r="353" spans="1:24" ht="75" customHeight="1">
      <c r="A353" s="56"/>
      <c r="B353" s="57"/>
      <c r="C353" s="56"/>
      <c r="D353" s="56"/>
      <c r="E353" s="56"/>
      <c r="F353" s="56"/>
      <c r="G353" s="56"/>
      <c r="H353" s="56"/>
      <c r="I353" s="56"/>
      <c r="J353" s="56"/>
      <c r="K353" s="57"/>
      <c r="L353" s="57"/>
      <c r="M353" s="56"/>
      <c r="N353" s="56"/>
      <c r="O353" s="57"/>
      <c r="P353" s="57"/>
      <c r="Q353" s="56"/>
      <c r="R353" s="56"/>
      <c r="S353" s="56"/>
      <c r="T353" s="57"/>
      <c r="U353" s="57"/>
      <c r="V353" s="60"/>
      <c r="W353" s="60"/>
      <c r="X353" s="60"/>
    </row>
    <row r="354" spans="1:24" ht="75" customHeight="1">
      <c r="A354" s="56" t="s">
        <v>756</v>
      </c>
      <c r="B354" s="57"/>
      <c r="C354" s="56" t="s">
        <v>803</v>
      </c>
      <c r="D354" s="56"/>
      <c r="E354" s="56" t="s">
        <v>975</v>
      </c>
      <c r="F354" s="56"/>
      <c r="G354" s="56"/>
      <c r="H354" s="56"/>
      <c r="I354" s="56"/>
      <c r="J354" s="56"/>
      <c r="K354" s="57" t="s">
        <v>622</v>
      </c>
      <c r="L354" s="57" t="s">
        <v>79</v>
      </c>
      <c r="M354" s="56" t="s">
        <v>289</v>
      </c>
      <c r="N354" s="56" t="s">
        <v>181</v>
      </c>
      <c r="O354" s="57" t="s">
        <v>79</v>
      </c>
      <c r="P354" s="57" t="s">
        <v>75</v>
      </c>
      <c r="Q354" s="56" t="s">
        <v>738</v>
      </c>
      <c r="R354" s="56" t="s">
        <v>141</v>
      </c>
      <c r="S354" s="56"/>
      <c r="T354" s="57">
        <v>0</v>
      </c>
      <c r="U354" s="57">
        <v>0</v>
      </c>
      <c r="V354" s="58">
        <v>298</v>
      </c>
      <c r="W354" s="58">
        <v>98</v>
      </c>
      <c r="X354" s="59" t="str">
        <f>IF(P347="((A / B) - 1) * 100","TASA DE VARIACION ",IF(P347="(A / B) * 100","PORCENTAJE",IF(P347="A","UNIDAD"," PROMEDIO")))</f>
        <v xml:space="preserve"> PROMEDIO</v>
      </c>
    </row>
    <row r="355" spans="1:24" ht="75" customHeight="1">
      <c r="A355" s="56"/>
      <c r="B355" s="57"/>
      <c r="C355" s="56"/>
      <c r="D355" s="56"/>
      <c r="E355" s="56"/>
      <c r="F355" s="56"/>
      <c r="G355" s="56"/>
      <c r="H355" s="56"/>
      <c r="I355" s="56"/>
      <c r="J355" s="56"/>
      <c r="K355" s="57"/>
      <c r="L355" s="57"/>
      <c r="M355" s="56"/>
      <c r="N355" s="56"/>
      <c r="O355" s="57"/>
      <c r="P355" s="57"/>
      <c r="Q355" s="56"/>
      <c r="R355" s="56"/>
      <c r="S355" s="56"/>
      <c r="T355" s="57"/>
      <c r="U355" s="57"/>
      <c r="V355" s="60"/>
      <c r="W355" s="60"/>
      <c r="X355" s="60"/>
    </row>
    <row r="356" spans="1:24" ht="75" customHeight="1">
      <c r="A356" s="56" t="s">
        <v>756</v>
      </c>
      <c r="B356" s="57"/>
      <c r="C356" s="56" t="s">
        <v>803</v>
      </c>
      <c r="D356" s="56"/>
      <c r="E356" s="56" t="s">
        <v>975</v>
      </c>
      <c r="F356" s="56"/>
      <c r="G356" s="56"/>
      <c r="H356" s="56"/>
      <c r="I356" s="56"/>
      <c r="J356" s="56"/>
      <c r="K356" s="57" t="s">
        <v>622</v>
      </c>
      <c r="L356" s="57" t="s">
        <v>79</v>
      </c>
      <c r="M356" s="56" t="s">
        <v>289</v>
      </c>
      <c r="N356" s="56" t="s">
        <v>175</v>
      </c>
      <c r="O356" s="57" t="s">
        <v>79</v>
      </c>
      <c r="P356" s="57" t="s">
        <v>75</v>
      </c>
      <c r="Q356" s="56" t="s">
        <v>810</v>
      </c>
      <c r="R356" s="56" t="s">
        <v>811</v>
      </c>
      <c r="S356" s="56"/>
      <c r="T356" s="57">
        <v>0</v>
      </c>
      <c r="U356" s="57">
        <v>0</v>
      </c>
      <c r="V356" s="58">
        <v>0</v>
      </c>
      <c r="W356" s="58">
        <v>0</v>
      </c>
      <c r="X356" s="59" t="str">
        <f>IF(P348="((A / B) - 1) * 100","TASA DE VARIACION ",IF(P348="(A / B) * 100","PORCENTAJE",IF(P348="A","UNIDAD"," PROMEDIO")))</f>
        <v>PORCENTAJE</v>
      </c>
    </row>
    <row r="357" spans="1:24" ht="75" customHeight="1">
      <c r="A357" s="56"/>
      <c r="B357" s="57"/>
      <c r="C357" s="56"/>
      <c r="D357" s="56"/>
      <c r="E357" s="56"/>
      <c r="F357" s="56"/>
      <c r="G357" s="56"/>
      <c r="H357" s="56"/>
      <c r="I357" s="56"/>
      <c r="J357" s="56"/>
      <c r="K357" s="57"/>
      <c r="L357" s="57"/>
      <c r="M357" s="56"/>
      <c r="N357" s="56"/>
      <c r="O357" s="57"/>
      <c r="P357" s="57"/>
      <c r="Q357" s="56"/>
      <c r="R357" s="56"/>
      <c r="S357" s="56"/>
      <c r="T357" s="57"/>
      <c r="U357" s="57"/>
      <c r="V357" s="60"/>
      <c r="W357" s="60"/>
      <c r="X357" s="60"/>
    </row>
    <row r="358" spans="1:24" ht="75" customHeight="1">
      <c r="A358" s="56" t="s">
        <v>756</v>
      </c>
      <c r="B358" s="57"/>
      <c r="C358" s="56" t="s">
        <v>803</v>
      </c>
      <c r="D358" s="56"/>
      <c r="E358" s="56" t="s">
        <v>975</v>
      </c>
      <c r="F358" s="56"/>
      <c r="G358" s="56"/>
      <c r="H358" s="56"/>
      <c r="I358" s="56"/>
      <c r="J358" s="56"/>
      <c r="K358" s="57" t="s">
        <v>622</v>
      </c>
      <c r="L358" s="57" t="s">
        <v>79</v>
      </c>
      <c r="M358" s="56" t="s">
        <v>807</v>
      </c>
      <c r="N358" s="56" t="s">
        <v>294</v>
      </c>
      <c r="O358" s="57" t="s">
        <v>79</v>
      </c>
      <c r="P358" s="57" t="s">
        <v>77</v>
      </c>
      <c r="Q358" s="56" t="s">
        <v>812</v>
      </c>
      <c r="R358" s="56" t="s">
        <v>295</v>
      </c>
      <c r="S358" s="56"/>
      <c r="T358" s="57">
        <v>0</v>
      </c>
      <c r="U358" s="57">
        <v>0</v>
      </c>
      <c r="V358" s="58">
        <v>0</v>
      </c>
      <c r="W358" s="58">
        <v>0</v>
      </c>
      <c r="X358" s="59" t="str">
        <f>IF(P349="((A / B) - 1) * 100","TASA DE VARIACION ",IF(P349="(A / B) * 100","PORCENTAJE",IF(P349="A","UNIDAD"," PROMEDIO")))</f>
        <v xml:space="preserve"> PROMEDIO</v>
      </c>
    </row>
    <row r="359" spans="1:24" ht="75" customHeight="1">
      <c r="A359" s="56"/>
      <c r="B359" s="57"/>
      <c r="C359" s="56"/>
      <c r="D359" s="56"/>
      <c r="E359" s="56"/>
      <c r="F359" s="56"/>
      <c r="G359" s="56"/>
      <c r="H359" s="56"/>
      <c r="I359" s="56"/>
      <c r="J359" s="56"/>
      <c r="K359" s="57"/>
      <c r="L359" s="57"/>
      <c r="M359" s="56"/>
      <c r="N359" s="56"/>
      <c r="O359" s="57"/>
      <c r="P359" s="57"/>
      <c r="Q359" s="56"/>
      <c r="R359" s="56"/>
      <c r="S359" s="56"/>
      <c r="T359" s="57"/>
      <c r="U359" s="57"/>
      <c r="V359" s="60"/>
      <c r="W359" s="60"/>
      <c r="X359" s="60"/>
    </row>
    <row r="360" spans="1:24" ht="75" customHeight="1">
      <c r="A360" s="56" t="s">
        <v>756</v>
      </c>
      <c r="B360" s="57"/>
      <c r="C360" s="56" t="s">
        <v>803</v>
      </c>
      <c r="D360" s="56"/>
      <c r="E360" s="56" t="s">
        <v>975</v>
      </c>
      <c r="F360" s="56"/>
      <c r="G360" s="56"/>
      <c r="H360" s="56"/>
      <c r="I360" s="56"/>
      <c r="J360" s="56"/>
      <c r="K360" s="57" t="s">
        <v>622</v>
      </c>
      <c r="L360" s="57" t="s">
        <v>79</v>
      </c>
      <c r="M360" s="56" t="s">
        <v>807</v>
      </c>
      <c r="N360" s="56" t="s">
        <v>296</v>
      </c>
      <c r="O360" s="57" t="s">
        <v>79</v>
      </c>
      <c r="P360" s="57" t="s">
        <v>77</v>
      </c>
      <c r="Q360" s="56" t="s">
        <v>813</v>
      </c>
      <c r="R360" s="56" t="s">
        <v>297</v>
      </c>
      <c r="S360" s="56"/>
      <c r="T360" s="57">
        <v>-10.92</v>
      </c>
      <c r="U360" s="57">
        <v>-10.92</v>
      </c>
      <c r="V360" s="58">
        <v>0</v>
      </c>
      <c r="W360" s="58">
        <v>0</v>
      </c>
      <c r="X360" s="59" t="str">
        <f>IF(P350="((A / B) - 1) * 100","TASA DE VARIACION ",IF(P350="(A / B) * 100","PORCENTAJE",IF(P350="A","UNIDAD"," PROMEDIO")))</f>
        <v>UNIDAD</v>
      </c>
    </row>
    <row r="361" spans="1:24" ht="75" customHeight="1">
      <c r="A361" s="56"/>
      <c r="B361" s="57"/>
      <c r="C361" s="56"/>
      <c r="D361" s="56"/>
      <c r="E361" s="56"/>
      <c r="F361" s="56"/>
      <c r="G361" s="56"/>
      <c r="H361" s="56"/>
      <c r="I361" s="56"/>
      <c r="J361" s="56"/>
      <c r="K361" s="57"/>
      <c r="L361" s="57"/>
      <c r="M361" s="56"/>
      <c r="N361" s="56"/>
      <c r="O361" s="57"/>
      <c r="P361" s="57"/>
      <c r="Q361" s="56"/>
      <c r="R361" s="56"/>
      <c r="S361" s="56"/>
      <c r="T361" s="57"/>
      <c r="U361" s="57"/>
      <c r="V361" s="60"/>
      <c r="W361" s="60"/>
      <c r="X361" s="60"/>
    </row>
    <row r="362" spans="1:24" ht="75" customHeight="1">
      <c r="A362" s="56" t="s">
        <v>756</v>
      </c>
      <c r="B362" s="57"/>
      <c r="C362" s="56" t="s">
        <v>803</v>
      </c>
      <c r="D362" s="56"/>
      <c r="E362" s="56" t="s">
        <v>975</v>
      </c>
      <c r="F362" s="56"/>
      <c r="G362" s="56"/>
      <c r="H362" s="56"/>
      <c r="I362" s="56"/>
      <c r="J362" s="56"/>
      <c r="K362" s="57" t="s">
        <v>622</v>
      </c>
      <c r="L362" s="57" t="s">
        <v>79</v>
      </c>
      <c r="M362" s="56" t="s">
        <v>298</v>
      </c>
      <c r="N362" s="56" t="s">
        <v>301</v>
      </c>
      <c r="O362" s="57" t="s">
        <v>79</v>
      </c>
      <c r="P362" s="57" t="s">
        <v>77</v>
      </c>
      <c r="Q362" s="56" t="s">
        <v>814</v>
      </c>
      <c r="R362" s="56" t="s">
        <v>302</v>
      </c>
      <c r="S362" s="56"/>
      <c r="T362" s="57">
        <v>160</v>
      </c>
      <c r="U362" s="57">
        <v>160</v>
      </c>
      <c r="V362" s="58">
        <v>1115</v>
      </c>
      <c r="W362" s="58">
        <v>836</v>
      </c>
      <c r="X362" s="59" t="str">
        <f>IF(P351="((A / B) - 1) * 100","TASA DE VARIACION ",IF(P351="(A / B) * 100","PORCENTAJE",IF(P351="A","UNIDAD"," PROMEDIO")))</f>
        <v xml:space="preserve"> PROMEDIO</v>
      </c>
    </row>
    <row r="363" spans="1:24" ht="75" customHeight="1">
      <c r="A363" s="56"/>
      <c r="B363" s="57"/>
      <c r="C363" s="56"/>
      <c r="D363" s="56"/>
      <c r="E363" s="56"/>
      <c r="F363" s="56"/>
      <c r="G363" s="56"/>
      <c r="H363" s="56"/>
      <c r="I363" s="56"/>
      <c r="J363" s="56"/>
      <c r="K363" s="57"/>
      <c r="L363" s="57"/>
      <c r="M363" s="56"/>
      <c r="N363" s="56"/>
      <c r="O363" s="57"/>
      <c r="P363" s="57"/>
      <c r="Q363" s="56"/>
      <c r="R363" s="56"/>
      <c r="S363" s="56"/>
      <c r="T363" s="57"/>
      <c r="U363" s="57"/>
      <c r="V363" s="60"/>
      <c r="W363" s="60"/>
      <c r="X363" s="60"/>
    </row>
    <row r="364" spans="1:24" ht="75" customHeight="1">
      <c r="A364" s="56" t="s">
        <v>756</v>
      </c>
      <c r="B364" s="57"/>
      <c r="C364" s="56" t="s">
        <v>803</v>
      </c>
      <c r="D364" s="56"/>
      <c r="E364" s="56" t="s">
        <v>975</v>
      </c>
      <c r="F364" s="56"/>
      <c r="G364" s="56"/>
      <c r="H364" s="56"/>
      <c r="I364" s="56"/>
      <c r="J364" s="56"/>
      <c r="K364" s="57" t="s">
        <v>622</v>
      </c>
      <c r="L364" s="57" t="s">
        <v>79</v>
      </c>
      <c r="M364" s="56" t="s">
        <v>298</v>
      </c>
      <c r="N364" s="56" t="s">
        <v>282</v>
      </c>
      <c r="O364" s="57" t="s">
        <v>79</v>
      </c>
      <c r="P364" s="57" t="s">
        <v>75</v>
      </c>
      <c r="Q364" s="56" t="s">
        <v>739</v>
      </c>
      <c r="R364" s="56" t="s">
        <v>303</v>
      </c>
      <c r="S364" s="56"/>
      <c r="T364" s="57">
        <v>0</v>
      </c>
      <c r="U364" s="57">
        <v>0</v>
      </c>
      <c r="V364" s="58">
        <v>8</v>
      </c>
      <c r="W364" s="58">
        <v>3</v>
      </c>
      <c r="X364" s="59" t="str">
        <f>IF(P352="((A / B) - 1) * 100","TASA DE VARIACION ",IF(P352="(A / B) * 100","PORCENTAJE",IF(P352="A","UNIDAD"," PROMEDIO")))</f>
        <v>PORCENTAJE</v>
      </c>
    </row>
    <row r="365" spans="1:24" ht="75" customHeight="1">
      <c r="A365" s="56"/>
      <c r="B365" s="57"/>
      <c r="C365" s="56"/>
      <c r="D365" s="56"/>
      <c r="E365" s="56"/>
      <c r="F365" s="56"/>
      <c r="G365" s="56"/>
      <c r="H365" s="56"/>
      <c r="I365" s="56"/>
      <c r="J365" s="56"/>
      <c r="K365" s="57"/>
      <c r="L365" s="57"/>
      <c r="M365" s="56"/>
      <c r="N365" s="56"/>
      <c r="O365" s="57"/>
      <c r="P365" s="57"/>
      <c r="Q365" s="56"/>
      <c r="R365" s="56"/>
      <c r="S365" s="56"/>
      <c r="T365" s="57"/>
      <c r="U365" s="57"/>
      <c r="V365" s="60"/>
      <c r="W365" s="60"/>
      <c r="X365" s="60"/>
    </row>
    <row r="366" spans="1:24" ht="75" customHeight="1">
      <c r="A366" s="56" t="s">
        <v>756</v>
      </c>
      <c r="B366" s="57"/>
      <c r="C366" s="56" t="s">
        <v>803</v>
      </c>
      <c r="D366" s="56"/>
      <c r="E366" s="56" t="s">
        <v>975</v>
      </c>
      <c r="F366" s="56"/>
      <c r="G366" s="56"/>
      <c r="H366" s="56"/>
      <c r="I366" s="56"/>
      <c r="J366" s="56"/>
      <c r="K366" s="57" t="s">
        <v>622</v>
      </c>
      <c r="L366" s="57" t="s">
        <v>79</v>
      </c>
      <c r="M366" s="56" t="s">
        <v>808</v>
      </c>
      <c r="N366" s="56" t="s">
        <v>181</v>
      </c>
      <c r="O366" s="57" t="s">
        <v>79</v>
      </c>
      <c r="P366" s="57" t="s">
        <v>75</v>
      </c>
      <c r="Q366" s="56" t="s">
        <v>738</v>
      </c>
      <c r="R366" s="56" t="s">
        <v>141</v>
      </c>
      <c r="S366" s="56"/>
      <c r="T366" s="57">
        <v>0</v>
      </c>
      <c r="U366" s="57">
        <v>0</v>
      </c>
      <c r="V366" s="58">
        <v>0</v>
      </c>
      <c r="W366" s="58">
        <v>0</v>
      </c>
      <c r="X366" s="59" t="str">
        <f>IF(P353="((A / B) - 1) * 100","TASA DE VARIACION ",IF(P353="(A / B) * 100","PORCENTAJE",IF(P353="A","UNIDAD"," PROMEDIO")))</f>
        <v xml:space="preserve"> PROMEDIO</v>
      </c>
    </row>
    <row r="367" spans="1:24" ht="75" customHeight="1">
      <c r="A367" s="56"/>
      <c r="B367" s="57"/>
      <c r="C367" s="56"/>
      <c r="D367" s="56"/>
      <c r="E367" s="56"/>
      <c r="F367" s="56"/>
      <c r="G367" s="56"/>
      <c r="H367" s="56"/>
      <c r="I367" s="56"/>
      <c r="J367" s="56"/>
      <c r="K367" s="57"/>
      <c r="L367" s="57"/>
      <c r="M367" s="56"/>
      <c r="N367" s="56"/>
      <c r="O367" s="57"/>
      <c r="P367" s="57"/>
      <c r="Q367" s="56"/>
      <c r="R367" s="56"/>
      <c r="S367" s="56"/>
      <c r="T367" s="57"/>
      <c r="U367" s="57"/>
      <c r="V367" s="60"/>
      <c r="W367" s="60"/>
      <c r="X367" s="60"/>
    </row>
    <row r="368" spans="1:24" ht="75" customHeight="1">
      <c r="A368" s="56" t="s">
        <v>756</v>
      </c>
      <c r="B368" s="57"/>
      <c r="C368" s="56" t="s">
        <v>803</v>
      </c>
      <c r="D368" s="56"/>
      <c r="E368" s="56" t="s">
        <v>975</v>
      </c>
      <c r="F368" s="56"/>
      <c r="G368" s="56"/>
      <c r="H368" s="56"/>
      <c r="I368" s="56"/>
      <c r="J368" s="56"/>
      <c r="K368" s="57" t="s">
        <v>622</v>
      </c>
      <c r="L368" s="57" t="s">
        <v>79</v>
      </c>
      <c r="M368" s="56" t="s">
        <v>808</v>
      </c>
      <c r="N368" s="56" t="s">
        <v>304</v>
      </c>
      <c r="O368" s="57" t="s">
        <v>79</v>
      </c>
      <c r="P368" s="57" t="s">
        <v>82</v>
      </c>
      <c r="Q368" s="56" t="s">
        <v>815</v>
      </c>
      <c r="R368" s="56" t="s">
        <v>305</v>
      </c>
      <c r="S368" s="56"/>
      <c r="T368" s="57">
        <v>125</v>
      </c>
      <c r="U368" s="57">
        <v>250</v>
      </c>
      <c r="V368" s="58">
        <v>0</v>
      </c>
      <c r="W368" s="58">
        <v>0</v>
      </c>
      <c r="X368" s="59" t="str">
        <f>IF(P354="((A / B) - 1) * 100","TASA DE VARIACION ",IF(P354="(A / B) * 100","PORCENTAJE",IF(P354="A","UNIDAD"," PROMEDIO")))</f>
        <v>UNIDAD</v>
      </c>
    </row>
    <row r="369" spans="1:24" ht="75" customHeight="1">
      <c r="A369" s="56"/>
      <c r="B369" s="57"/>
      <c r="C369" s="56"/>
      <c r="D369" s="56"/>
      <c r="E369" s="56"/>
      <c r="F369" s="56"/>
      <c r="G369" s="56"/>
      <c r="H369" s="56"/>
      <c r="I369" s="56"/>
      <c r="J369" s="56"/>
      <c r="K369" s="57"/>
      <c r="L369" s="57"/>
      <c r="M369" s="56"/>
      <c r="N369" s="56"/>
      <c r="O369" s="57"/>
      <c r="P369" s="57"/>
      <c r="Q369" s="56"/>
      <c r="R369" s="56"/>
      <c r="S369" s="56"/>
      <c r="T369" s="57"/>
      <c r="U369" s="57"/>
      <c r="V369" s="60"/>
      <c r="W369" s="60"/>
      <c r="X369" s="60"/>
    </row>
    <row r="370" spans="1:24" ht="75" customHeight="1">
      <c r="A370" s="56" t="s">
        <v>756</v>
      </c>
      <c r="B370" s="57"/>
      <c r="C370" s="56" t="s">
        <v>803</v>
      </c>
      <c r="D370" s="56"/>
      <c r="E370" s="56" t="s">
        <v>975</v>
      </c>
      <c r="F370" s="56"/>
      <c r="G370" s="56"/>
      <c r="H370" s="56"/>
      <c r="I370" s="56"/>
      <c r="J370" s="56"/>
      <c r="K370" s="57" t="s">
        <v>622</v>
      </c>
      <c r="L370" s="57" t="s">
        <v>79</v>
      </c>
      <c r="M370" s="56" t="s">
        <v>808</v>
      </c>
      <c r="N370" s="56" t="s">
        <v>306</v>
      </c>
      <c r="O370" s="57" t="s">
        <v>79</v>
      </c>
      <c r="P370" s="57" t="s">
        <v>82</v>
      </c>
      <c r="Q370" s="56" t="s">
        <v>816</v>
      </c>
      <c r="R370" s="56" t="s">
        <v>307</v>
      </c>
      <c r="S370" s="56"/>
      <c r="T370" s="57">
        <v>0</v>
      </c>
      <c r="U370" s="57">
        <v>0</v>
      </c>
      <c r="V370" s="58">
        <v>2</v>
      </c>
      <c r="W370" s="58">
        <v>3</v>
      </c>
      <c r="X370" s="59" t="str">
        <f>IF(P355="((A / B) - 1) * 100","TASA DE VARIACION ",IF(P355="(A / B) * 100","PORCENTAJE",IF(P355="A","UNIDAD"," PROMEDIO")))</f>
        <v xml:space="preserve"> PROMEDIO</v>
      </c>
    </row>
    <row r="371" spans="1:24" ht="75" customHeight="1">
      <c r="A371" s="56"/>
      <c r="B371" s="57"/>
      <c r="C371" s="56"/>
      <c r="D371" s="56"/>
      <c r="E371" s="56"/>
      <c r="F371" s="56"/>
      <c r="G371" s="56"/>
      <c r="H371" s="56"/>
      <c r="I371" s="56"/>
      <c r="J371" s="56"/>
      <c r="K371" s="57"/>
      <c r="L371" s="57"/>
      <c r="M371" s="56"/>
      <c r="N371" s="56"/>
      <c r="O371" s="57"/>
      <c r="P371" s="57"/>
      <c r="Q371" s="56"/>
      <c r="R371" s="56"/>
      <c r="S371" s="56"/>
      <c r="T371" s="57"/>
      <c r="U371" s="57"/>
      <c r="V371" s="58"/>
      <c r="W371" s="58"/>
      <c r="X371" s="59"/>
    </row>
    <row r="372" spans="1:24" ht="75" customHeight="1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</row>
    <row r="373" spans="1:24" ht="75" customHeight="1">
      <c r="A373" s="56" t="s">
        <v>636</v>
      </c>
      <c r="B373" s="57"/>
      <c r="C373" s="56" t="s">
        <v>817</v>
      </c>
      <c r="D373" s="56"/>
      <c r="E373" s="56" t="s">
        <v>976</v>
      </c>
      <c r="F373" s="56"/>
      <c r="G373" s="56"/>
      <c r="H373" s="56"/>
      <c r="I373" s="56"/>
      <c r="J373" s="56"/>
      <c r="K373" s="57" t="s">
        <v>622</v>
      </c>
      <c r="L373" s="57" t="s">
        <v>74</v>
      </c>
      <c r="M373" s="56" t="s">
        <v>133</v>
      </c>
      <c r="N373" s="56" t="s">
        <v>134</v>
      </c>
      <c r="O373" s="57" t="s">
        <v>74</v>
      </c>
      <c r="P373" s="57" t="s">
        <v>82</v>
      </c>
      <c r="Q373" s="56" t="s">
        <v>818</v>
      </c>
      <c r="R373" s="56" t="s">
        <v>135</v>
      </c>
      <c r="S373" s="56"/>
      <c r="T373" s="57">
        <v>99.25</v>
      </c>
      <c r="U373" s="57">
        <v>99.25</v>
      </c>
      <c r="V373" s="58">
        <v>1312</v>
      </c>
      <c r="W373" s="58">
        <v>1175</v>
      </c>
      <c r="X373" s="59" t="str">
        <f t="shared" ref="X373" si="14">IF(P373="((A / B) - 1) * 100","TASA DE VARIACION ",IF(P373="(A / B) * 100","PORCENTAJE",IF(P373="A","UNIDAD"," PROMEDIO")))</f>
        <v>PORCENTAJE</v>
      </c>
    </row>
    <row r="374" spans="1:24" ht="75" customHeight="1">
      <c r="A374" s="56"/>
      <c r="B374" s="57"/>
      <c r="C374" s="56"/>
      <c r="D374" s="56"/>
      <c r="E374" s="56"/>
      <c r="F374" s="56"/>
      <c r="G374" s="56"/>
      <c r="H374" s="56"/>
      <c r="I374" s="56"/>
      <c r="J374" s="56"/>
      <c r="K374" s="57"/>
      <c r="L374" s="57"/>
      <c r="M374" s="56"/>
      <c r="N374" s="56"/>
      <c r="O374" s="57"/>
      <c r="P374" s="57"/>
      <c r="Q374" s="56"/>
      <c r="R374" s="56"/>
      <c r="S374" s="56"/>
      <c r="T374" s="57"/>
      <c r="U374" s="57"/>
      <c r="V374" s="60"/>
      <c r="W374" s="60"/>
      <c r="X374" s="60"/>
    </row>
    <row r="375" spans="1:24" ht="75" customHeight="1">
      <c r="A375" s="56" t="s">
        <v>636</v>
      </c>
      <c r="B375" s="57"/>
      <c r="C375" s="56" t="s">
        <v>817</v>
      </c>
      <c r="D375" s="56"/>
      <c r="E375" s="56" t="s">
        <v>976</v>
      </c>
      <c r="F375" s="56"/>
      <c r="G375" s="56"/>
      <c r="H375" s="56"/>
      <c r="I375" s="56"/>
      <c r="J375" s="56"/>
      <c r="K375" s="57" t="s">
        <v>622</v>
      </c>
      <c r="L375" s="57" t="s">
        <v>76</v>
      </c>
      <c r="M375" s="56" t="s">
        <v>136</v>
      </c>
      <c r="N375" s="56" t="s">
        <v>137</v>
      </c>
      <c r="O375" s="57" t="s">
        <v>76</v>
      </c>
      <c r="P375" s="57" t="s">
        <v>82</v>
      </c>
      <c r="Q375" s="56" t="s">
        <v>818</v>
      </c>
      <c r="R375" s="56" t="s">
        <v>135</v>
      </c>
      <c r="S375" s="56"/>
      <c r="T375" s="57">
        <v>99.25</v>
      </c>
      <c r="U375" s="57">
        <v>99.25</v>
      </c>
      <c r="V375" s="58">
        <v>1312</v>
      </c>
      <c r="W375" s="58">
        <v>1175</v>
      </c>
      <c r="X375" s="59" t="str">
        <f>IF(P374="((A / B) - 1) * 100","TASA DE VARIACION ",IF(P374="(A / B) * 100","PORCENTAJE",IF(P374="A","UNIDAD"," PROMEDIO")))</f>
        <v xml:space="preserve"> PROMEDIO</v>
      </c>
    </row>
    <row r="376" spans="1:24" ht="75" customHeight="1">
      <c r="A376" s="56"/>
      <c r="B376" s="57"/>
      <c r="C376" s="56"/>
      <c r="D376" s="56"/>
      <c r="E376" s="56"/>
      <c r="F376" s="56"/>
      <c r="G376" s="56"/>
      <c r="H376" s="56"/>
      <c r="I376" s="56"/>
      <c r="J376" s="56"/>
      <c r="K376" s="57"/>
      <c r="L376" s="57"/>
      <c r="M376" s="56"/>
      <c r="N376" s="56"/>
      <c r="O376" s="57"/>
      <c r="P376" s="57"/>
      <c r="Q376" s="56"/>
      <c r="R376" s="56"/>
      <c r="S376" s="56"/>
      <c r="T376" s="57"/>
      <c r="U376" s="57"/>
      <c r="V376" s="60"/>
      <c r="W376" s="60"/>
      <c r="X376" s="60"/>
    </row>
    <row r="377" spans="1:24" ht="75" customHeight="1">
      <c r="A377" s="56" t="s">
        <v>636</v>
      </c>
      <c r="B377" s="57" t="s">
        <v>887</v>
      </c>
      <c r="C377" s="56" t="s">
        <v>817</v>
      </c>
      <c r="D377" s="56"/>
      <c r="E377" s="56" t="s">
        <v>976</v>
      </c>
      <c r="F377" s="56">
        <v>66400</v>
      </c>
      <c r="G377" s="56">
        <v>48400</v>
      </c>
      <c r="H377" s="56">
        <v>0</v>
      </c>
      <c r="I377" s="56">
        <v>11852.31</v>
      </c>
      <c r="J377" s="56">
        <v>5362.31</v>
      </c>
      <c r="K377" s="57" t="s">
        <v>622</v>
      </c>
      <c r="L377" s="57" t="s">
        <v>78</v>
      </c>
      <c r="M377" s="56" t="s">
        <v>138</v>
      </c>
      <c r="N377" s="56" t="s">
        <v>139</v>
      </c>
      <c r="O377" s="57" t="s">
        <v>78</v>
      </c>
      <c r="P377" s="57" t="s">
        <v>82</v>
      </c>
      <c r="Q377" s="56" t="s">
        <v>819</v>
      </c>
      <c r="R377" s="56" t="s">
        <v>158</v>
      </c>
      <c r="S377" s="56"/>
      <c r="T377" s="57">
        <v>143.47999999999999</v>
      </c>
      <c r="U377" s="57">
        <v>143.47999999999999</v>
      </c>
      <c r="V377" s="58">
        <v>516</v>
      </c>
      <c r="W377" s="58">
        <v>363</v>
      </c>
      <c r="X377" s="59" t="str">
        <f>IF(P375="((A / B) - 1) * 100","TASA DE VARIACION ",IF(P375="(A / B) * 100","PORCENTAJE",IF(P375="A","UNIDAD"," PROMEDIO")))</f>
        <v>PORCENTAJE</v>
      </c>
    </row>
    <row r="378" spans="1:24" ht="75" customHeight="1">
      <c r="A378" s="56"/>
      <c r="B378" s="57"/>
      <c r="C378" s="56"/>
      <c r="D378" s="56"/>
      <c r="E378" s="56"/>
      <c r="F378" s="56"/>
      <c r="G378" s="56"/>
      <c r="H378" s="56"/>
      <c r="I378" s="56"/>
      <c r="J378" s="56"/>
      <c r="K378" s="57"/>
      <c r="L378" s="57"/>
      <c r="M378" s="56"/>
      <c r="N378" s="56"/>
      <c r="O378" s="57"/>
      <c r="P378" s="57"/>
      <c r="Q378" s="56"/>
      <c r="R378" s="56"/>
      <c r="S378" s="56"/>
      <c r="T378" s="57"/>
      <c r="U378" s="57"/>
      <c r="V378" s="60"/>
      <c r="W378" s="60"/>
      <c r="X378" s="60"/>
    </row>
    <row r="379" spans="1:24" ht="75" customHeight="1">
      <c r="A379" s="56" t="s">
        <v>636</v>
      </c>
      <c r="B379" s="57" t="s">
        <v>977</v>
      </c>
      <c r="C379" s="56" t="s">
        <v>817</v>
      </c>
      <c r="D379" s="56"/>
      <c r="E379" s="56" t="s">
        <v>976</v>
      </c>
      <c r="F379" s="56">
        <v>81700</v>
      </c>
      <c r="G379" s="56">
        <v>87470</v>
      </c>
      <c r="H379" s="56">
        <v>0</v>
      </c>
      <c r="I379" s="56">
        <v>13522</v>
      </c>
      <c r="J379" s="56">
        <v>12618</v>
      </c>
      <c r="K379" s="57" t="s">
        <v>622</v>
      </c>
      <c r="L379" s="57" t="s">
        <v>78</v>
      </c>
      <c r="M379" s="56" t="s">
        <v>144</v>
      </c>
      <c r="N379" s="56" t="s">
        <v>145</v>
      </c>
      <c r="O379" s="57" t="s">
        <v>78</v>
      </c>
      <c r="P379" s="57" t="s">
        <v>82</v>
      </c>
      <c r="Q379" s="56" t="s">
        <v>820</v>
      </c>
      <c r="R379" s="56" t="s">
        <v>146</v>
      </c>
      <c r="S379" s="56"/>
      <c r="T379" s="57">
        <v>90.2</v>
      </c>
      <c r="U379" s="57">
        <v>90.2</v>
      </c>
      <c r="V379" s="58">
        <v>1312</v>
      </c>
      <c r="W379" s="58">
        <v>1465</v>
      </c>
      <c r="X379" s="59" t="str">
        <f>IF(P376="((A / B) - 1) * 100","TASA DE VARIACION ",IF(P376="(A / B) * 100","PORCENTAJE",IF(P376="A","UNIDAD"," PROMEDIO")))</f>
        <v xml:space="preserve"> PROMEDIO</v>
      </c>
    </row>
    <row r="380" spans="1:24" ht="75" customHeight="1">
      <c r="A380" s="56"/>
      <c r="B380" s="57"/>
      <c r="C380" s="56"/>
      <c r="D380" s="56"/>
      <c r="E380" s="56"/>
      <c r="F380" s="56"/>
      <c r="G380" s="56"/>
      <c r="H380" s="56"/>
      <c r="I380" s="56"/>
      <c r="J380" s="56"/>
      <c r="K380" s="57"/>
      <c r="L380" s="57"/>
      <c r="M380" s="56"/>
      <c r="N380" s="56"/>
      <c r="O380" s="57"/>
      <c r="P380" s="57"/>
      <c r="Q380" s="56"/>
      <c r="R380" s="56"/>
      <c r="S380" s="56"/>
      <c r="T380" s="57"/>
      <c r="U380" s="57"/>
      <c r="V380" s="60"/>
      <c r="W380" s="60"/>
      <c r="X380" s="60"/>
    </row>
    <row r="381" spans="1:24" ht="75" customHeight="1">
      <c r="A381" s="56" t="s">
        <v>636</v>
      </c>
      <c r="B381" s="57" t="s">
        <v>883</v>
      </c>
      <c r="C381" s="56" t="s">
        <v>817</v>
      </c>
      <c r="D381" s="56"/>
      <c r="E381" s="56" t="s">
        <v>976</v>
      </c>
      <c r="F381" s="56">
        <v>25017.360000000001</v>
      </c>
      <c r="G381" s="56">
        <v>25017.360000000001</v>
      </c>
      <c r="H381" s="56">
        <v>0</v>
      </c>
      <c r="I381" s="56">
        <v>9853.4</v>
      </c>
      <c r="J381" s="56">
        <v>9572.4</v>
      </c>
      <c r="K381" s="57" t="s">
        <v>622</v>
      </c>
      <c r="L381" s="57" t="s">
        <v>78</v>
      </c>
      <c r="M381" s="56" t="s">
        <v>153</v>
      </c>
      <c r="N381" s="56" t="s">
        <v>154</v>
      </c>
      <c r="O381" s="57" t="s">
        <v>78</v>
      </c>
      <c r="P381" s="57" t="s">
        <v>82</v>
      </c>
      <c r="Q381" s="56" t="s">
        <v>697</v>
      </c>
      <c r="R381" s="56" t="s">
        <v>155</v>
      </c>
      <c r="S381" s="56"/>
      <c r="T381" s="57">
        <v>100</v>
      </c>
      <c r="U381" s="57">
        <v>125</v>
      </c>
      <c r="V381" s="58">
        <v>2</v>
      </c>
      <c r="W381" s="58">
        <v>2</v>
      </c>
      <c r="X381" s="59" t="str">
        <f>IF(P377="((A / B) - 1) * 100","TASA DE VARIACION ",IF(P377="(A / B) * 100","PORCENTAJE",IF(P377="A","UNIDAD"," PROMEDIO")))</f>
        <v>PORCENTAJE</v>
      </c>
    </row>
    <row r="382" spans="1:24" ht="75" customHeight="1">
      <c r="A382" s="56"/>
      <c r="B382" s="57"/>
      <c r="C382" s="56"/>
      <c r="D382" s="56"/>
      <c r="E382" s="56"/>
      <c r="F382" s="56"/>
      <c r="G382" s="56"/>
      <c r="H382" s="56"/>
      <c r="I382" s="56"/>
      <c r="J382" s="56"/>
      <c r="K382" s="57"/>
      <c r="L382" s="57"/>
      <c r="M382" s="56"/>
      <c r="N382" s="56"/>
      <c r="O382" s="57"/>
      <c r="P382" s="57"/>
      <c r="Q382" s="56"/>
      <c r="R382" s="56"/>
      <c r="S382" s="56"/>
      <c r="T382" s="57"/>
      <c r="U382" s="57"/>
      <c r="V382" s="60"/>
      <c r="W382" s="60"/>
      <c r="X382" s="60"/>
    </row>
    <row r="383" spans="1:24" ht="75" customHeight="1">
      <c r="A383" s="56" t="s">
        <v>636</v>
      </c>
      <c r="B383" s="57"/>
      <c r="C383" s="56" t="s">
        <v>817</v>
      </c>
      <c r="D383" s="56"/>
      <c r="E383" s="56" t="s">
        <v>976</v>
      </c>
      <c r="F383" s="56"/>
      <c r="G383" s="56"/>
      <c r="H383" s="56"/>
      <c r="I383" s="56"/>
      <c r="J383" s="56"/>
      <c r="K383" s="57" t="s">
        <v>622</v>
      </c>
      <c r="L383" s="57" t="s">
        <v>79</v>
      </c>
      <c r="M383" s="56" t="s">
        <v>138</v>
      </c>
      <c r="N383" s="56" t="s">
        <v>140</v>
      </c>
      <c r="O383" s="57" t="s">
        <v>79</v>
      </c>
      <c r="P383" s="57" t="s">
        <v>75</v>
      </c>
      <c r="Q383" s="56" t="s">
        <v>738</v>
      </c>
      <c r="R383" s="56" t="s">
        <v>141</v>
      </c>
      <c r="S383" s="56"/>
      <c r="T383" s="57">
        <v>1</v>
      </c>
      <c r="U383" s="57">
        <v>100</v>
      </c>
      <c r="V383" s="58">
        <v>1</v>
      </c>
      <c r="W383" s="58">
        <v>0</v>
      </c>
      <c r="X383" s="59" t="str">
        <f>IF(P378="((A / B) - 1) * 100","TASA DE VARIACION ",IF(P378="(A / B) * 100","PORCENTAJE",IF(P378="A","UNIDAD"," PROMEDIO")))</f>
        <v xml:space="preserve"> PROMEDIO</v>
      </c>
    </row>
    <row r="384" spans="1:24" ht="75" customHeight="1">
      <c r="A384" s="56"/>
      <c r="B384" s="57"/>
      <c r="C384" s="56"/>
      <c r="D384" s="56"/>
      <c r="E384" s="56"/>
      <c r="F384" s="56"/>
      <c r="G384" s="56"/>
      <c r="H384" s="56"/>
      <c r="I384" s="56"/>
      <c r="J384" s="56"/>
      <c r="K384" s="57"/>
      <c r="L384" s="57"/>
      <c r="M384" s="56"/>
      <c r="N384" s="56"/>
      <c r="O384" s="57"/>
      <c r="P384" s="57"/>
      <c r="Q384" s="56"/>
      <c r="R384" s="56"/>
      <c r="S384" s="56"/>
      <c r="T384" s="57"/>
      <c r="U384" s="57"/>
      <c r="V384" s="60"/>
      <c r="W384" s="60"/>
      <c r="X384" s="60"/>
    </row>
    <row r="385" spans="1:24" ht="75" customHeight="1">
      <c r="A385" s="56" t="s">
        <v>636</v>
      </c>
      <c r="B385" s="57"/>
      <c r="C385" s="56" t="s">
        <v>817</v>
      </c>
      <c r="D385" s="56"/>
      <c r="E385" s="56" t="s">
        <v>976</v>
      </c>
      <c r="F385" s="56"/>
      <c r="G385" s="56"/>
      <c r="H385" s="56"/>
      <c r="I385" s="56"/>
      <c r="J385" s="56"/>
      <c r="K385" s="57" t="s">
        <v>622</v>
      </c>
      <c r="L385" s="57" t="s">
        <v>79</v>
      </c>
      <c r="M385" s="56" t="s">
        <v>138</v>
      </c>
      <c r="N385" s="56" t="s">
        <v>142</v>
      </c>
      <c r="O385" s="57" t="s">
        <v>79</v>
      </c>
      <c r="P385" s="57" t="s">
        <v>75</v>
      </c>
      <c r="Q385" s="56" t="s">
        <v>738</v>
      </c>
      <c r="R385" s="56" t="s">
        <v>141</v>
      </c>
      <c r="S385" s="56"/>
      <c r="T385" s="57">
        <v>0</v>
      </c>
      <c r="U385" s="57">
        <v>0</v>
      </c>
      <c r="V385" s="58">
        <v>0</v>
      </c>
      <c r="W385" s="58">
        <v>0</v>
      </c>
      <c r="X385" s="59" t="str">
        <f>IF(P379="((A / B) - 1) * 100","TASA DE VARIACION ",IF(P379="(A / B) * 100","PORCENTAJE",IF(P379="A","UNIDAD"," PROMEDIO")))</f>
        <v>PORCENTAJE</v>
      </c>
    </row>
    <row r="386" spans="1:24" ht="75" customHeight="1">
      <c r="A386" s="56"/>
      <c r="B386" s="57"/>
      <c r="C386" s="56"/>
      <c r="D386" s="56"/>
      <c r="E386" s="56"/>
      <c r="F386" s="56"/>
      <c r="G386" s="56"/>
      <c r="H386" s="56"/>
      <c r="I386" s="56"/>
      <c r="J386" s="56"/>
      <c r="K386" s="57"/>
      <c r="L386" s="57"/>
      <c r="M386" s="56"/>
      <c r="N386" s="56"/>
      <c r="O386" s="57"/>
      <c r="P386" s="57"/>
      <c r="Q386" s="56"/>
      <c r="R386" s="56"/>
      <c r="S386" s="56"/>
      <c r="T386" s="57"/>
      <c r="U386" s="57"/>
      <c r="V386" s="60"/>
      <c r="W386" s="60"/>
      <c r="X386" s="60"/>
    </row>
    <row r="387" spans="1:24" ht="75" customHeight="1">
      <c r="A387" s="56" t="s">
        <v>636</v>
      </c>
      <c r="B387" s="57"/>
      <c r="C387" s="56" t="s">
        <v>817</v>
      </c>
      <c r="D387" s="56"/>
      <c r="E387" s="56" t="s">
        <v>976</v>
      </c>
      <c r="F387" s="56"/>
      <c r="G387" s="56"/>
      <c r="H387" s="56"/>
      <c r="I387" s="56"/>
      <c r="J387" s="56"/>
      <c r="K387" s="57" t="s">
        <v>622</v>
      </c>
      <c r="L387" s="57" t="s">
        <v>79</v>
      </c>
      <c r="M387" s="56" t="s">
        <v>138</v>
      </c>
      <c r="N387" s="56" t="s">
        <v>143</v>
      </c>
      <c r="O387" s="57" t="s">
        <v>79</v>
      </c>
      <c r="P387" s="57" t="s">
        <v>75</v>
      </c>
      <c r="Q387" s="56" t="s">
        <v>738</v>
      </c>
      <c r="R387" s="56" t="s">
        <v>141</v>
      </c>
      <c r="S387" s="56"/>
      <c r="T387" s="57">
        <v>0</v>
      </c>
      <c r="U387" s="57">
        <v>0</v>
      </c>
      <c r="V387" s="58">
        <v>0</v>
      </c>
      <c r="W387" s="58">
        <v>0</v>
      </c>
      <c r="X387" s="59" t="str">
        <f>IF(P380="((A / B) - 1) * 100","TASA DE VARIACION ",IF(P380="(A / B) * 100","PORCENTAJE",IF(P380="A","UNIDAD"," PROMEDIO")))</f>
        <v xml:space="preserve"> PROMEDIO</v>
      </c>
    </row>
    <row r="388" spans="1:24" ht="75" customHeight="1">
      <c r="A388" s="56"/>
      <c r="B388" s="57"/>
      <c r="C388" s="56"/>
      <c r="D388" s="56"/>
      <c r="E388" s="56"/>
      <c r="F388" s="56"/>
      <c r="G388" s="56"/>
      <c r="H388" s="56"/>
      <c r="I388" s="56"/>
      <c r="J388" s="56"/>
      <c r="K388" s="57"/>
      <c r="L388" s="57"/>
      <c r="M388" s="56"/>
      <c r="N388" s="56"/>
      <c r="O388" s="57"/>
      <c r="P388" s="57"/>
      <c r="Q388" s="56"/>
      <c r="R388" s="56"/>
      <c r="S388" s="56"/>
      <c r="T388" s="57"/>
      <c r="U388" s="57"/>
      <c r="V388" s="60"/>
      <c r="W388" s="60"/>
      <c r="X388" s="60"/>
    </row>
    <row r="389" spans="1:24" ht="75" customHeight="1">
      <c r="A389" s="56" t="s">
        <v>636</v>
      </c>
      <c r="B389" s="57"/>
      <c r="C389" s="56" t="s">
        <v>817</v>
      </c>
      <c r="D389" s="56"/>
      <c r="E389" s="56" t="s">
        <v>976</v>
      </c>
      <c r="F389" s="56"/>
      <c r="G389" s="56"/>
      <c r="H389" s="56"/>
      <c r="I389" s="56"/>
      <c r="J389" s="56"/>
      <c r="K389" s="57" t="s">
        <v>622</v>
      </c>
      <c r="L389" s="57" t="s">
        <v>79</v>
      </c>
      <c r="M389" s="56" t="s">
        <v>144</v>
      </c>
      <c r="N389" s="56" t="s">
        <v>147</v>
      </c>
      <c r="O389" s="57" t="s">
        <v>79</v>
      </c>
      <c r="P389" s="57" t="s">
        <v>75</v>
      </c>
      <c r="Q389" s="56" t="s">
        <v>821</v>
      </c>
      <c r="R389" s="56" t="s">
        <v>148</v>
      </c>
      <c r="S389" s="56"/>
      <c r="T389" s="57">
        <v>0</v>
      </c>
      <c r="U389" s="57">
        <v>0</v>
      </c>
      <c r="V389" s="58">
        <v>0</v>
      </c>
      <c r="W389" s="58">
        <v>0</v>
      </c>
      <c r="X389" s="59" t="str">
        <f>IF(P381="((A / B) - 1) * 100","TASA DE VARIACION ",IF(P381="(A / B) * 100","PORCENTAJE",IF(P381="A","UNIDAD"," PROMEDIO")))</f>
        <v>PORCENTAJE</v>
      </c>
    </row>
    <row r="390" spans="1:24" ht="75" customHeight="1">
      <c r="A390" s="56"/>
      <c r="B390" s="57"/>
      <c r="C390" s="56"/>
      <c r="D390" s="56"/>
      <c r="E390" s="56"/>
      <c r="F390" s="56"/>
      <c r="G390" s="56"/>
      <c r="H390" s="56"/>
      <c r="I390" s="56"/>
      <c r="J390" s="56"/>
      <c r="K390" s="57"/>
      <c r="L390" s="57"/>
      <c r="M390" s="56"/>
      <c r="N390" s="56"/>
      <c r="O390" s="57"/>
      <c r="P390" s="57"/>
      <c r="Q390" s="56"/>
      <c r="R390" s="56"/>
      <c r="S390" s="56"/>
      <c r="T390" s="57"/>
      <c r="U390" s="57"/>
      <c r="V390" s="60"/>
      <c r="W390" s="60"/>
      <c r="X390" s="60"/>
    </row>
    <row r="391" spans="1:24" ht="75" customHeight="1">
      <c r="A391" s="56" t="s">
        <v>636</v>
      </c>
      <c r="B391" s="57"/>
      <c r="C391" s="56" t="s">
        <v>817</v>
      </c>
      <c r="D391" s="56"/>
      <c r="E391" s="56" t="s">
        <v>976</v>
      </c>
      <c r="F391" s="56"/>
      <c r="G391" s="56"/>
      <c r="H391" s="56"/>
      <c r="I391" s="56"/>
      <c r="J391" s="56"/>
      <c r="K391" s="57" t="s">
        <v>622</v>
      </c>
      <c r="L391" s="57" t="s">
        <v>79</v>
      </c>
      <c r="M391" s="56" t="s">
        <v>144</v>
      </c>
      <c r="N391" s="56" t="s">
        <v>149</v>
      </c>
      <c r="O391" s="57" t="s">
        <v>79</v>
      </c>
      <c r="P391" s="57" t="s">
        <v>75</v>
      </c>
      <c r="Q391" s="56" t="s">
        <v>739</v>
      </c>
      <c r="R391" s="56" t="s">
        <v>150</v>
      </c>
      <c r="S391" s="56"/>
      <c r="T391" s="57">
        <v>0</v>
      </c>
      <c r="U391" s="57">
        <v>0</v>
      </c>
      <c r="V391" s="58">
        <v>0</v>
      </c>
      <c r="W391" s="58">
        <v>0</v>
      </c>
      <c r="X391" s="59" t="str">
        <f>IF(P382="((A / B) - 1) * 100","TASA DE VARIACION ",IF(P382="(A / B) * 100","PORCENTAJE",IF(P382="A","UNIDAD"," PROMEDIO")))</f>
        <v xml:space="preserve"> PROMEDIO</v>
      </c>
    </row>
    <row r="392" spans="1:24" ht="75" customHeight="1">
      <c r="A392" s="56"/>
      <c r="B392" s="57"/>
      <c r="C392" s="56"/>
      <c r="D392" s="56"/>
      <c r="E392" s="56"/>
      <c r="F392" s="56"/>
      <c r="G392" s="56"/>
      <c r="H392" s="56"/>
      <c r="I392" s="56"/>
      <c r="J392" s="56"/>
      <c r="K392" s="57"/>
      <c r="L392" s="57"/>
      <c r="M392" s="56"/>
      <c r="N392" s="56"/>
      <c r="O392" s="57"/>
      <c r="P392" s="57"/>
      <c r="Q392" s="56"/>
      <c r="R392" s="56"/>
      <c r="S392" s="56"/>
      <c r="T392" s="57"/>
      <c r="U392" s="57"/>
      <c r="V392" s="60"/>
      <c r="W392" s="60"/>
      <c r="X392" s="60"/>
    </row>
    <row r="393" spans="1:24" ht="75" customHeight="1">
      <c r="A393" s="56" t="s">
        <v>636</v>
      </c>
      <c r="B393" s="57"/>
      <c r="C393" s="56" t="s">
        <v>817</v>
      </c>
      <c r="D393" s="56"/>
      <c r="E393" s="56" t="s">
        <v>976</v>
      </c>
      <c r="F393" s="56"/>
      <c r="G393" s="56"/>
      <c r="H393" s="56"/>
      <c r="I393" s="56"/>
      <c r="J393" s="56"/>
      <c r="K393" s="57" t="s">
        <v>622</v>
      </c>
      <c r="L393" s="57" t="s">
        <v>79</v>
      </c>
      <c r="M393" s="56" t="s">
        <v>144</v>
      </c>
      <c r="N393" s="56" t="s">
        <v>151</v>
      </c>
      <c r="O393" s="57" t="s">
        <v>79</v>
      </c>
      <c r="P393" s="57" t="s">
        <v>82</v>
      </c>
      <c r="Q393" s="56" t="s">
        <v>822</v>
      </c>
      <c r="R393" s="56" t="s">
        <v>152</v>
      </c>
      <c r="S393" s="56"/>
      <c r="T393" s="57">
        <v>0</v>
      </c>
      <c r="U393" s="57">
        <v>0</v>
      </c>
      <c r="V393" s="58">
        <v>0</v>
      </c>
      <c r="W393" s="58">
        <v>0</v>
      </c>
      <c r="X393" s="59" t="str">
        <f>IF(P383="((A / B) - 1) * 100","TASA DE VARIACION ",IF(P383="(A / B) * 100","PORCENTAJE",IF(P383="A","UNIDAD"," PROMEDIO")))</f>
        <v>UNIDAD</v>
      </c>
    </row>
    <row r="394" spans="1:24" ht="75" customHeight="1">
      <c r="A394" s="56"/>
      <c r="B394" s="57"/>
      <c r="C394" s="56"/>
      <c r="D394" s="56"/>
      <c r="E394" s="56"/>
      <c r="F394" s="56"/>
      <c r="G394" s="56"/>
      <c r="H394" s="56"/>
      <c r="I394" s="56"/>
      <c r="J394" s="56"/>
      <c r="K394" s="57"/>
      <c r="L394" s="57"/>
      <c r="M394" s="56"/>
      <c r="N394" s="56"/>
      <c r="O394" s="57"/>
      <c r="P394" s="57"/>
      <c r="Q394" s="56"/>
      <c r="R394" s="56"/>
      <c r="S394" s="56"/>
      <c r="T394" s="57"/>
      <c r="U394" s="57"/>
      <c r="V394" s="60"/>
      <c r="W394" s="60"/>
      <c r="X394" s="60"/>
    </row>
    <row r="395" spans="1:24" ht="75" customHeight="1">
      <c r="A395" s="56" t="s">
        <v>636</v>
      </c>
      <c r="B395" s="57"/>
      <c r="C395" s="56" t="s">
        <v>817</v>
      </c>
      <c r="D395" s="56"/>
      <c r="E395" s="56" t="s">
        <v>976</v>
      </c>
      <c r="F395" s="56"/>
      <c r="G395" s="56"/>
      <c r="H395" s="56"/>
      <c r="I395" s="56"/>
      <c r="J395" s="56"/>
      <c r="K395" s="57" t="s">
        <v>622</v>
      </c>
      <c r="L395" s="57" t="s">
        <v>79</v>
      </c>
      <c r="M395" s="56" t="s">
        <v>153</v>
      </c>
      <c r="N395" s="56" t="s">
        <v>823</v>
      </c>
      <c r="O395" s="57" t="s">
        <v>79</v>
      </c>
      <c r="P395" s="57" t="s">
        <v>75</v>
      </c>
      <c r="Q395" s="56" t="s">
        <v>738</v>
      </c>
      <c r="R395" s="56" t="s">
        <v>141</v>
      </c>
      <c r="S395" s="56"/>
      <c r="T395" s="57">
        <v>1</v>
      </c>
      <c r="U395" s="57">
        <v>100</v>
      </c>
      <c r="V395" s="58">
        <v>0</v>
      </c>
      <c r="W395" s="58">
        <v>0</v>
      </c>
      <c r="X395" s="59" t="str">
        <f>IF(P384="((A / B) - 1) * 100","TASA DE VARIACION ",IF(P384="(A / B) * 100","PORCENTAJE",IF(P384="A","UNIDAD"," PROMEDIO")))</f>
        <v xml:space="preserve"> PROMEDIO</v>
      </c>
    </row>
    <row r="396" spans="1:24" ht="75" customHeight="1">
      <c r="A396" s="56"/>
      <c r="B396" s="57"/>
      <c r="C396" s="56"/>
      <c r="D396" s="56"/>
      <c r="E396" s="56"/>
      <c r="F396" s="56"/>
      <c r="G396" s="56"/>
      <c r="H396" s="56"/>
      <c r="I396" s="56"/>
      <c r="J396" s="56"/>
      <c r="K396" s="57"/>
      <c r="L396" s="57"/>
      <c r="M396" s="56"/>
      <c r="N396" s="56"/>
      <c r="O396" s="57"/>
      <c r="P396" s="57"/>
      <c r="Q396" s="56"/>
      <c r="R396" s="56"/>
      <c r="S396" s="56"/>
      <c r="T396" s="57"/>
      <c r="U396" s="57"/>
      <c r="V396" s="60"/>
      <c r="W396" s="60"/>
      <c r="X396" s="60"/>
    </row>
    <row r="397" spans="1:24" ht="75" customHeight="1">
      <c r="A397" s="56" t="s">
        <v>636</v>
      </c>
      <c r="B397" s="57"/>
      <c r="C397" s="56" t="s">
        <v>817</v>
      </c>
      <c r="D397" s="56"/>
      <c r="E397" s="56" t="s">
        <v>976</v>
      </c>
      <c r="F397" s="56"/>
      <c r="G397" s="56"/>
      <c r="H397" s="56"/>
      <c r="I397" s="56"/>
      <c r="J397" s="56"/>
      <c r="K397" s="57" t="s">
        <v>622</v>
      </c>
      <c r="L397" s="57" t="s">
        <v>79</v>
      </c>
      <c r="M397" s="56" t="s">
        <v>153</v>
      </c>
      <c r="N397" s="56" t="s">
        <v>156</v>
      </c>
      <c r="O397" s="57" t="s">
        <v>79</v>
      </c>
      <c r="P397" s="57" t="s">
        <v>82</v>
      </c>
      <c r="Q397" s="56" t="s">
        <v>824</v>
      </c>
      <c r="R397" s="56" t="s">
        <v>157</v>
      </c>
      <c r="S397" s="56"/>
      <c r="T397" s="57">
        <v>100</v>
      </c>
      <c r="U397" s="57">
        <v>133.333333333333</v>
      </c>
      <c r="V397" s="60"/>
      <c r="W397" s="60"/>
      <c r="X397" s="60"/>
    </row>
    <row r="398" spans="1:24" ht="75" customHeight="1">
      <c r="A398" s="56"/>
      <c r="B398" s="57"/>
      <c r="C398" s="56"/>
      <c r="D398" s="56"/>
      <c r="E398" s="56"/>
      <c r="F398" s="56"/>
      <c r="G398" s="56"/>
      <c r="H398" s="56"/>
      <c r="I398" s="56"/>
      <c r="J398" s="56"/>
      <c r="K398" s="57"/>
      <c r="L398" s="57"/>
      <c r="M398" s="56"/>
      <c r="N398" s="56"/>
      <c r="O398" s="57"/>
      <c r="P398" s="57"/>
      <c r="Q398" s="56"/>
      <c r="R398" s="56"/>
      <c r="S398" s="56"/>
      <c r="T398" s="57"/>
      <c r="U398" s="57"/>
      <c r="V398" s="60"/>
      <c r="W398" s="60"/>
      <c r="X398" s="60"/>
    </row>
    <row r="399" spans="1:24" ht="75" customHeight="1">
      <c r="A399" s="60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</row>
    <row r="400" spans="1:24" ht="75" customHeight="1">
      <c r="A400" s="56" t="s">
        <v>756</v>
      </c>
      <c r="B400" s="57"/>
      <c r="C400" s="56" t="s">
        <v>825</v>
      </c>
      <c r="D400" s="56"/>
      <c r="E400" s="56" t="s">
        <v>978</v>
      </c>
      <c r="F400" s="56"/>
      <c r="G400" s="56"/>
      <c r="H400" s="56"/>
      <c r="I400" s="56"/>
      <c r="J400" s="56"/>
      <c r="K400" s="57" t="s">
        <v>622</v>
      </c>
      <c r="L400" s="57" t="s">
        <v>74</v>
      </c>
      <c r="M400" s="56" t="s">
        <v>159</v>
      </c>
      <c r="N400" s="56" t="s">
        <v>160</v>
      </c>
      <c r="O400" s="57" t="s">
        <v>74</v>
      </c>
      <c r="P400" s="57" t="s">
        <v>82</v>
      </c>
      <c r="Q400" s="56" t="s">
        <v>826</v>
      </c>
      <c r="R400" s="56" t="s">
        <v>161</v>
      </c>
      <c r="S400" s="56"/>
      <c r="T400" s="57">
        <v>0</v>
      </c>
      <c r="U400" s="57">
        <v>0</v>
      </c>
      <c r="V400" s="58">
        <v>0</v>
      </c>
      <c r="W400" s="58">
        <v>0</v>
      </c>
      <c r="X400" s="59" t="str">
        <f t="shared" ref="X400" si="15">IF(P400="((A / B) - 1) * 100","TASA DE VARIACION ",IF(P400="(A / B) * 100","PORCENTAJE",IF(P400="A","UNIDAD"," PROMEDIO")))</f>
        <v>PORCENTAJE</v>
      </c>
    </row>
    <row r="401" spans="1:24" ht="75" customHeight="1">
      <c r="A401" s="56"/>
      <c r="B401" s="57"/>
      <c r="C401" s="56"/>
      <c r="D401" s="56"/>
      <c r="E401" s="56"/>
      <c r="F401" s="56"/>
      <c r="G401" s="56"/>
      <c r="H401" s="56"/>
      <c r="I401" s="56"/>
      <c r="J401" s="56"/>
      <c r="K401" s="57"/>
      <c r="L401" s="57"/>
      <c r="M401" s="56"/>
      <c r="N401" s="56"/>
      <c r="O401" s="57"/>
      <c r="P401" s="57"/>
      <c r="Q401" s="56"/>
      <c r="R401" s="56"/>
      <c r="S401" s="56"/>
      <c r="T401" s="57"/>
      <c r="U401" s="57"/>
      <c r="V401" s="60"/>
      <c r="W401" s="60"/>
      <c r="X401" s="60"/>
    </row>
    <row r="402" spans="1:24" ht="75" customHeight="1">
      <c r="A402" s="56" t="s">
        <v>756</v>
      </c>
      <c r="B402" s="57"/>
      <c r="C402" s="56" t="s">
        <v>825</v>
      </c>
      <c r="D402" s="56"/>
      <c r="E402" s="56" t="s">
        <v>978</v>
      </c>
      <c r="F402" s="56"/>
      <c r="G402" s="56"/>
      <c r="H402" s="56"/>
      <c r="I402" s="56"/>
      <c r="J402" s="56"/>
      <c r="K402" s="57" t="s">
        <v>622</v>
      </c>
      <c r="L402" s="57" t="s">
        <v>76</v>
      </c>
      <c r="M402" s="56" t="s">
        <v>162</v>
      </c>
      <c r="N402" s="56" t="s">
        <v>163</v>
      </c>
      <c r="O402" s="57" t="s">
        <v>76</v>
      </c>
      <c r="P402" s="57" t="s">
        <v>77</v>
      </c>
      <c r="Q402" s="56" t="s">
        <v>827</v>
      </c>
      <c r="R402" s="56" t="s">
        <v>164</v>
      </c>
      <c r="S402" s="56"/>
      <c r="T402" s="57">
        <v>-5.09</v>
      </c>
      <c r="U402" s="57">
        <v>50.9</v>
      </c>
      <c r="V402" s="58">
        <v>222</v>
      </c>
      <c r="W402" s="58">
        <v>186</v>
      </c>
      <c r="X402" s="59" t="str">
        <f>IF(P401="((A / B) - 1) * 100","TASA DE VARIACION ",IF(P401="(A / B) * 100","PORCENTAJE",IF(P401="A","UNIDAD"," PROMEDIO")))</f>
        <v xml:space="preserve"> PROMEDIO</v>
      </c>
    </row>
    <row r="403" spans="1:24" ht="75" customHeight="1">
      <c r="A403" s="56"/>
      <c r="B403" s="57"/>
      <c r="C403" s="56"/>
      <c r="D403" s="56"/>
      <c r="E403" s="56"/>
      <c r="F403" s="56"/>
      <c r="G403" s="56"/>
      <c r="H403" s="56"/>
      <c r="I403" s="56"/>
      <c r="J403" s="56"/>
      <c r="K403" s="57"/>
      <c r="L403" s="57"/>
      <c r="M403" s="56"/>
      <c r="N403" s="56"/>
      <c r="O403" s="57"/>
      <c r="P403" s="57"/>
      <c r="Q403" s="56"/>
      <c r="R403" s="56"/>
      <c r="S403" s="56"/>
      <c r="T403" s="57"/>
      <c r="U403" s="57"/>
      <c r="V403" s="60"/>
      <c r="W403" s="60"/>
      <c r="X403" s="60"/>
    </row>
    <row r="404" spans="1:24" ht="75" customHeight="1">
      <c r="A404" s="56" t="s">
        <v>756</v>
      </c>
      <c r="B404" s="57" t="s">
        <v>888</v>
      </c>
      <c r="C404" s="56" t="s">
        <v>825</v>
      </c>
      <c r="D404" s="56"/>
      <c r="E404" s="56" t="s">
        <v>978</v>
      </c>
      <c r="F404" s="56">
        <v>319500</v>
      </c>
      <c r="G404" s="56">
        <v>316500</v>
      </c>
      <c r="H404" s="56">
        <v>7632</v>
      </c>
      <c r="I404" s="56">
        <v>176166.2</v>
      </c>
      <c r="J404" s="56">
        <v>153287.53</v>
      </c>
      <c r="K404" s="57" t="s">
        <v>622</v>
      </c>
      <c r="L404" s="57" t="s">
        <v>78</v>
      </c>
      <c r="M404" s="56" t="s">
        <v>165</v>
      </c>
      <c r="N404" s="56" t="s">
        <v>166</v>
      </c>
      <c r="O404" s="57" t="s">
        <v>78</v>
      </c>
      <c r="P404" s="57" t="s">
        <v>77</v>
      </c>
      <c r="Q404" s="56" t="s">
        <v>828</v>
      </c>
      <c r="R404" s="56" t="s">
        <v>167</v>
      </c>
      <c r="S404" s="56"/>
      <c r="T404" s="57">
        <v>-32.119999999999997</v>
      </c>
      <c r="U404" s="57">
        <v>-321.2</v>
      </c>
      <c r="V404" s="58">
        <v>132</v>
      </c>
      <c r="W404" s="58">
        <v>193</v>
      </c>
      <c r="X404" s="59" t="str">
        <f>IF(P402="((A / B) - 1) * 100","TASA DE VARIACION ",IF(P402="(A / B) * 100","PORCENTAJE",IF(P402="A","UNIDAD"," PROMEDIO")))</f>
        <v xml:space="preserve">TASA DE VARIACION </v>
      </c>
    </row>
    <row r="405" spans="1:24" ht="75" customHeight="1">
      <c r="A405" s="56"/>
      <c r="B405" s="57"/>
      <c r="C405" s="56"/>
      <c r="D405" s="56"/>
      <c r="E405" s="56"/>
      <c r="F405" s="56"/>
      <c r="G405" s="56"/>
      <c r="H405" s="56"/>
      <c r="I405" s="56"/>
      <c r="J405" s="56"/>
      <c r="K405" s="57"/>
      <c r="L405" s="57"/>
      <c r="M405" s="56"/>
      <c r="N405" s="56"/>
      <c r="O405" s="57"/>
      <c r="P405" s="57"/>
      <c r="Q405" s="56"/>
      <c r="R405" s="56"/>
      <c r="S405" s="56"/>
      <c r="T405" s="57"/>
      <c r="U405" s="57"/>
      <c r="V405" s="60"/>
      <c r="W405" s="60"/>
      <c r="X405" s="60"/>
    </row>
    <row r="406" spans="1:24" ht="75" customHeight="1">
      <c r="A406" s="56" t="s">
        <v>756</v>
      </c>
      <c r="B406" s="57" t="s">
        <v>889</v>
      </c>
      <c r="C406" s="56" t="s">
        <v>825</v>
      </c>
      <c r="D406" s="56"/>
      <c r="E406" s="56" t="s">
        <v>978</v>
      </c>
      <c r="F406" s="56">
        <v>1306088.47</v>
      </c>
      <c r="G406" s="56">
        <v>1343088.47</v>
      </c>
      <c r="H406" s="56">
        <v>0</v>
      </c>
      <c r="I406" s="56">
        <v>483085.53</v>
      </c>
      <c r="J406" s="56">
        <v>482135.53</v>
      </c>
      <c r="K406" s="57" t="s">
        <v>622</v>
      </c>
      <c r="L406" s="57" t="s">
        <v>78</v>
      </c>
      <c r="M406" s="56" t="s">
        <v>174</v>
      </c>
      <c r="N406" s="56" t="s">
        <v>175</v>
      </c>
      <c r="O406" s="57" t="s">
        <v>78</v>
      </c>
      <c r="P406" s="57" t="s">
        <v>75</v>
      </c>
      <c r="Q406" s="56" t="s">
        <v>810</v>
      </c>
      <c r="R406" s="56" t="s">
        <v>176</v>
      </c>
      <c r="S406" s="56"/>
      <c r="T406" s="57">
        <v>1</v>
      </c>
      <c r="U406" s="57">
        <v>100</v>
      </c>
      <c r="V406" s="58">
        <v>1</v>
      </c>
      <c r="W406" s="58">
        <v>0</v>
      </c>
      <c r="X406" s="59" t="str">
        <f>IF(P403="((A / B) - 1) * 100","TASA DE VARIACION ",IF(P403="(A / B) * 100","PORCENTAJE",IF(P403="A","UNIDAD"," PROMEDIO")))</f>
        <v xml:space="preserve"> PROMEDIO</v>
      </c>
    </row>
    <row r="407" spans="1:24" ht="75" customHeight="1">
      <c r="A407" s="56"/>
      <c r="B407" s="57"/>
      <c r="C407" s="56"/>
      <c r="D407" s="56"/>
      <c r="E407" s="56"/>
      <c r="F407" s="56"/>
      <c r="G407" s="56"/>
      <c r="H407" s="56"/>
      <c r="I407" s="56"/>
      <c r="J407" s="56"/>
      <c r="K407" s="57"/>
      <c r="L407" s="57"/>
      <c r="M407" s="56"/>
      <c r="N407" s="56"/>
      <c r="O407" s="57"/>
      <c r="P407" s="57"/>
      <c r="Q407" s="56"/>
      <c r="R407" s="56"/>
      <c r="S407" s="56"/>
      <c r="T407" s="57"/>
      <c r="U407" s="57"/>
      <c r="V407" s="60"/>
      <c r="W407" s="60"/>
      <c r="X407" s="60"/>
    </row>
    <row r="408" spans="1:24" ht="75" customHeight="1">
      <c r="A408" s="56" t="s">
        <v>756</v>
      </c>
      <c r="B408" s="57" t="s">
        <v>890</v>
      </c>
      <c r="C408" s="56" t="s">
        <v>825</v>
      </c>
      <c r="D408" s="56"/>
      <c r="E408" s="56" t="s">
        <v>978</v>
      </c>
      <c r="F408" s="56">
        <v>138000</v>
      </c>
      <c r="G408" s="56">
        <v>128000</v>
      </c>
      <c r="H408" s="56">
        <v>0</v>
      </c>
      <c r="I408" s="56">
        <v>23615.41</v>
      </c>
      <c r="J408" s="64">
        <v>23465.41</v>
      </c>
      <c r="K408" s="57" t="s">
        <v>622</v>
      </c>
      <c r="L408" s="57" t="s">
        <v>78</v>
      </c>
      <c r="M408" s="56" t="s">
        <v>182</v>
      </c>
      <c r="N408" s="56" t="s">
        <v>183</v>
      </c>
      <c r="O408" s="57" t="s">
        <v>78</v>
      </c>
      <c r="P408" s="57" t="s">
        <v>77</v>
      </c>
      <c r="Q408" s="56" t="s">
        <v>829</v>
      </c>
      <c r="R408" s="56" t="s">
        <v>184</v>
      </c>
      <c r="S408" s="56"/>
      <c r="T408" s="57">
        <v>0</v>
      </c>
      <c r="U408" s="57">
        <v>0</v>
      </c>
      <c r="V408" s="58">
        <v>2</v>
      </c>
      <c r="W408" s="58">
        <v>2</v>
      </c>
      <c r="X408" s="59" t="str">
        <f>IF(P404="((A / B) - 1) * 100","TASA DE VARIACION ",IF(P404="(A / B) * 100","PORCENTAJE",IF(P404="A","UNIDAD"," PROMEDIO")))</f>
        <v xml:space="preserve">TASA DE VARIACION </v>
      </c>
    </row>
    <row r="409" spans="1:24" ht="75" customHeight="1">
      <c r="A409" s="56"/>
      <c r="B409" s="57"/>
      <c r="C409" s="56"/>
      <c r="D409" s="56"/>
      <c r="E409" s="56"/>
      <c r="F409" s="56"/>
      <c r="G409" s="56"/>
      <c r="H409" s="56"/>
      <c r="I409" s="56"/>
      <c r="J409" s="64"/>
      <c r="K409" s="57"/>
      <c r="L409" s="57"/>
      <c r="M409" s="56"/>
      <c r="N409" s="56"/>
      <c r="O409" s="57"/>
      <c r="P409" s="57"/>
      <c r="Q409" s="56"/>
      <c r="R409" s="56"/>
      <c r="S409" s="56"/>
      <c r="T409" s="57"/>
      <c r="U409" s="57"/>
      <c r="V409" s="60"/>
      <c r="W409" s="60"/>
      <c r="X409" s="60"/>
    </row>
    <row r="410" spans="1:24" ht="75" customHeight="1">
      <c r="A410" s="56" t="s">
        <v>756</v>
      </c>
      <c r="B410" s="57"/>
      <c r="C410" s="56" t="s">
        <v>825</v>
      </c>
      <c r="D410" s="56"/>
      <c r="E410" s="56" t="s">
        <v>978</v>
      </c>
      <c r="F410" s="56"/>
      <c r="G410" s="56"/>
      <c r="H410" s="56"/>
      <c r="I410" s="56"/>
      <c r="J410" s="56"/>
      <c r="K410" s="57" t="s">
        <v>622</v>
      </c>
      <c r="L410" s="57" t="s">
        <v>79</v>
      </c>
      <c r="M410" s="56" t="s">
        <v>165</v>
      </c>
      <c r="N410" s="56" t="s">
        <v>168</v>
      </c>
      <c r="O410" s="57" t="s">
        <v>79</v>
      </c>
      <c r="P410" s="57" t="s">
        <v>77</v>
      </c>
      <c r="Q410" s="56" t="s">
        <v>830</v>
      </c>
      <c r="R410" s="56" t="s">
        <v>169</v>
      </c>
      <c r="S410" s="56"/>
      <c r="T410" s="57">
        <v>4.9000000000000004</v>
      </c>
      <c r="U410" s="57">
        <v>49</v>
      </c>
      <c r="V410" s="58">
        <v>46</v>
      </c>
      <c r="W410" s="58">
        <v>39</v>
      </c>
      <c r="X410" s="59" t="str">
        <f>IF(P405="((A / B) - 1) * 100","TASA DE VARIACION ",IF(P405="(A / B) * 100","PORCENTAJE",IF(P405="A","UNIDAD"," PROMEDIO")))</f>
        <v xml:space="preserve"> PROMEDIO</v>
      </c>
    </row>
    <row r="411" spans="1:24" ht="75" customHeight="1">
      <c r="A411" s="56"/>
      <c r="B411" s="57"/>
      <c r="C411" s="56"/>
      <c r="D411" s="56"/>
      <c r="E411" s="56"/>
      <c r="F411" s="56"/>
      <c r="G411" s="56"/>
      <c r="H411" s="56"/>
      <c r="I411" s="56"/>
      <c r="J411" s="56"/>
      <c r="K411" s="57"/>
      <c r="L411" s="57"/>
      <c r="M411" s="56"/>
      <c r="N411" s="56"/>
      <c r="O411" s="57"/>
      <c r="P411" s="57"/>
      <c r="Q411" s="56"/>
      <c r="R411" s="56"/>
      <c r="S411" s="56"/>
      <c r="T411" s="57"/>
      <c r="U411" s="57"/>
      <c r="V411" s="60"/>
      <c r="W411" s="60"/>
      <c r="X411" s="60"/>
    </row>
    <row r="412" spans="1:24" ht="75" customHeight="1">
      <c r="A412" s="56" t="s">
        <v>756</v>
      </c>
      <c r="B412" s="57"/>
      <c r="C412" s="56" t="s">
        <v>825</v>
      </c>
      <c r="D412" s="56"/>
      <c r="E412" s="56" t="s">
        <v>978</v>
      </c>
      <c r="F412" s="56"/>
      <c r="G412" s="56"/>
      <c r="H412" s="56"/>
      <c r="I412" s="56"/>
      <c r="J412" s="56"/>
      <c r="K412" s="57" t="s">
        <v>622</v>
      </c>
      <c r="L412" s="57" t="s">
        <v>79</v>
      </c>
      <c r="M412" s="56" t="s">
        <v>165</v>
      </c>
      <c r="N412" s="56" t="s">
        <v>170</v>
      </c>
      <c r="O412" s="57" t="s">
        <v>79</v>
      </c>
      <c r="P412" s="57" t="s">
        <v>77</v>
      </c>
      <c r="Q412" s="56" t="s">
        <v>831</v>
      </c>
      <c r="R412" s="56" t="s">
        <v>171</v>
      </c>
      <c r="S412" s="56"/>
      <c r="T412" s="57">
        <v>4.9000000000000004</v>
      </c>
      <c r="U412" s="57">
        <v>32.6666666666666</v>
      </c>
      <c r="V412" s="58">
        <v>46</v>
      </c>
      <c r="W412" s="58">
        <v>39</v>
      </c>
      <c r="X412" s="59" t="str">
        <f>IF(P406="((A / B) - 1) * 100","TASA DE VARIACION ",IF(P406="(A / B) * 100","PORCENTAJE",IF(P406="A","UNIDAD"," PROMEDIO")))</f>
        <v>UNIDAD</v>
      </c>
    </row>
    <row r="413" spans="1:24" ht="75" customHeight="1">
      <c r="A413" s="56"/>
      <c r="B413" s="57"/>
      <c r="C413" s="56"/>
      <c r="D413" s="56"/>
      <c r="E413" s="56"/>
      <c r="F413" s="56"/>
      <c r="G413" s="56"/>
      <c r="H413" s="56"/>
      <c r="I413" s="56"/>
      <c r="J413" s="56"/>
      <c r="K413" s="57"/>
      <c r="L413" s="57"/>
      <c r="M413" s="56"/>
      <c r="N413" s="56"/>
      <c r="O413" s="57"/>
      <c r="P413" s="57"/>
      <c r="Q413" s="56"/>
      <c r="R413" s="56"/>
      <c r="S413" s="56"/>
      <c r="T413" s="57"/>
      <c r="U413" s="57"/>
      <c r="V413" s="60"/>
      <c r="W413" s="60"/>
      <c r="X413" s="60"/>
    </row>
    <row r="414" spans="1:24" ht="75" customHeight="1">
      <c r="A414" s="56" t="s">
        <v>756</v>
      </c>
      <c r="B414" s="57"/>
      <c r="C414" s="56" t="s">
        <v>825</v>
      </c>
      <c r="D414" s="56"/>
      <c r="E414" s="56" t="s">
        <v>978</v>
      </c>
      <c r="F414" s="56"/>
      <c r="G414" s="56"/>
      <c r="H414" s="56"/>
      <c r="I414" s="56"/>
      <c r="J414" s="56"/>
      <c r="K414" s="57" t="s">
        <v>622</v>
      </c>
      <c r="L414" s="57" t="s">
        <v>79</v>
      </c>
      <c r="M414" s="56" t="s">
        <v>165</v>
      </c>
      <c r="N414" s="56" t="s">
        <v>172</v>
      </c>
      <c r="O414" s="57" t="s">
        <v>79</v>
      </c>
      <c r="P414" s="57" t="s">
        <v>77</v>
      </c>
      <c r="Q414" s="56" t="s">
        <v>832</v>
      </c>
      <c r="R414" s="56" t="s">
        <v>173</v>
      </c>
      <c r="S414" s="56"/>
      <c r="T414" s="57">
        <v>78.010000000000005</v>
      </c>
      <c r="U414" s="57">
        <v>780.1</v>
      </c>
      <c r="V414" s="58">
        <v>147</v>
      </c>
      <c r="W414" s="58">
        <v>93</v>
      </c>
      <c r="X414" s="59" t="str">
        <f>IF(P407="((A / B) - 1) * 100","TASA DE VARIACION ",IF(P407="(A / B) * 100","PORCENTAJE",IF(P407="A","UNIDAD"," PROMEDIO")))</f>
        <v xml:space="preserve"> PROMEDIO</v>
      </c>
    </row>
    <row r="415" spans="1:24" customFormat="1" ht="32.25" customHeight="1">
      <c r="A415" s="56"/>
      <c r="B415" s="57"/>
      <c r="C415" s="56"/>
      <c r="D415" s="56"/>
      <c r="E415" s="56"/>
      <c r="F415" s="56"/>
      <c r="G415" s="56"/>
      <c r="H415" s="56"/>
      <c r="I415" s="56"/>
      <c r="J415" s="56"/>
      <c r="K415" s="57"/>
      <c r="L415" s="57"/>
      <c r="M415" s="56"/>
      <c r="N415" s="56"/>
      <c r="O415" s="57"/>
      <c r="P415" s="57"/>
      <c r="Q415" s="56"/>
      <c r="R415" s="56"/>
      <c r="S415" s="56"/>
      <c r="T415" s="57"/>
      <c r="U415" s="57"/>
      <c r="V415" s="60"/>
      <c r="W415" s="60"/>
      <c r="X415" s="60"/>
    </row>
    <row r="416" spans="1:24" customFormat="1" ht="32.25" customHeight="1">
      <c r="A416" s="56" t="s">
        <v>756</v>
      </c>
      <c r="B416" s="57"/>
      <c r="C416" s="56" t="s">
        <v>825</v>
      </c>
      <c r="D416" s="56"/>
      <c r="E416" s="56" t="s">
        <v>978</v>
      </c>
      <c r="F416" s="56"/>
      <c r="G416" s="56"/>
      <c r="H416" s="56"/>
      <c r="I416" s="56"/>
      <c r="J416" s="56"/>
      <c r="K416" s="57" t="s">
        <v>622</v>
      </c>
      <c r="L416" s="57" t="s">
        <v>79</v>
      </c>
      <c r="M416" s="56" t="s">
        <v>174</v>
      </c>
      <c r="N416" s="56" t="s">
        <v>177</v>
      </c>
      <c r="O416" s="57" t="s">
        <v>79</v>
      </c>
      <c r="P416" s="57" t="s">
        <v>75</v>
      </c>
      <c r="Q416" s="56" t="s">
        <v>833</v>
      </c>
      <c r="R416" s="56" t="s">
        <v>178</v>
      </c>
      <c r="S416" s="56"/>
      <c r="T416" s="57">
        <v>0</v>
      </c>
      <c r="U416" s="57">
        <v>0</v>
      </c>
      <c r="V416" s="58">
        <v>0</v>
      </c>
      <c r="W416" s="58">
        <v>0</v>
      </c>
      <c r="X416" s="59" t="str">
        <f>IF(P408="((A / B) - 1) * 100","TASA DE VARIACION ",IF(P408="(A / B) * 100","PORCENTAJE",IF(P408="A","UNIDAD"," PROMEDIO")))</f>
        <v xml:space="preserve">TASA DE VARIACION </v>
      </c>
    </row>
    <row r="417" spans="1:24" customFormat="1" ht="11.25">
      <c r="A417" s="56"/>
      <c r="B417" s="57"/>
      <c r="C417" s="56"/>
      <c r="D417" s="56"/>
      <c r="E417" s="56"/>
      <c r="F417" s="56"/>
      <c r="G417" s="56"/>
      <c r="H417" s="56"/>
      <c r="I417" s="56"/>
      <c r="J417" s="56"/>
      <c r="K417" s="57"/>
      <c r="L417" s="57"/>
      <c r="M417" s="56"/>
      <c r="N417" s="56"/>
      <c r="O417" s="57"/>
      <c r="P417" s="57"/>
      <c r="Q417" s="56"/>
      <c r="R417" s="56"/>
      <c r="S417" s="56"/>
      <c r="T417" s="57"/>
      <c r="U417" s="57"/>
      <c r="V417" s="60"/>
      <c r="W417" s="60"/>
      <c r="X417" s="60"/>
    </row>
    <row r="418" spans="1:24" customFormat="1">
      <c r="A418" s="56" t="s">
        <v>756</v>
      </c>
      <c r="B418" s="57"/>
      <c r="C418" s="56" t="s">
        <v>825</v>
      </c>
      <c r="D418" s="56"/>
      <c r="E418" s="56" t="s">
        <v>978</v>
      </c>
      <c r="F418" s="56"/>
      <c r="G418" s="56"/>
      <c r="H418" s="56"/>
      <c r="I418" s="56"/>
      <c r="J418" s="56"/>
      <c r="K418" s="57" t="s">
        <v>622</v>
      </c>
      <c r="L418" s="57" t="s">
        <v>79</v>
      </c>
      <c r="M418" s="56" t="s">
        <v>174</v>
      </c>
      <c r="N418" s="56" t="s">
        <v>179</v>
      </c>
      <c r="O418" s="57" t="s">
        <v>79</v>
      </c>
      <c r="P418" s="57" t="s">
        <v>75</v>
      </c>
      <c r="Q418" s="56" t="s">
        <v>834</v>
      </c>
      <c r="R418" s="56" t="s">
        <v>180</v>
      </c>
      <c r="S418" s="56"/>
      <c r="T418" s="57">
        <v>0</v>
      </c>
      <c r="U418" s="57">
        <v>0</v>
      </c>
      <c r="V418" s="58">
        <v>0</v>
      </c>
      <c r="W418" s="58">
        <v>0</v>
      </c>
      <c r="X418" s="59" t="str">
        <f>IF(P409="((A / B) - 1) * 100","TASA DE VARIACION ",IF(P409="(A / B) * 100","PORCENTAJE",IF(P409="A","UNIDAD"," PROMEDIO")))</f>
        <v xml:space="preserve"> PROMEDIO</v>
      </c>
    </row>
    <row r="419" spans="1:24" customFormat="1" ht="11.25">
      <c r="A419" s="56"/>
      <c r="B419" s="57"/>
      <c r="C419" s="56"/>
      <c r="D419" s="56"/>
      <c r="E419" s="56"/>
      <c r="F419" s="56"/>
      <c r="G419" s="56"/>
      <c r="H419" s="56"/>
      <c r="I419" s="56"/>
      <c r="J419" s="56"/>
      <c r="K419" s="57"/>
      <c r="L419" s="57"/>
      <c r="M419" s="56"/>
      <c r="N419" s="56"/>
      <c r="O419" s="57"/>
      <c r="P419" s="57"/>
      <c r="Q419" s="56"/>
      <c r="R419" s="56"/>
      <c r="S419" s="56"/>
      <c r="T419" s="57"/>
      <c r="U419" s="57"/>
      <c r="V419" s="60"/>
      <c r="W419" s="60"/>
      <c r="X419" s="60"/>
    </row>
    <row r="420" spans="1:24" customFormat="1" ht="25.5">
      <c r="A420" s="56" t="s">
        <v>756</v>
      </c>
      <c r="B420" s="57"/>
      <c r="C420" s="56" t="s">
        <v>825</v>
      </c>
      <c r="D420" s="56"/>
      <c r="E420" s="56" t="s">
        <v>978</v>
      </c>
      <c r="F420" s="56"/>
      <c r="G420" s="56"/>
      <c r="H420" s="56"/>
      <c r="I420" s="56"/>
      <c r="J420" s="56"/>
      <c r="K420" s="57" t="s">
        <v>622</v>
      </c>
      <c r="L420" s="57" t="s">
        <v>79</v>
      </c>
      <c r="M420" s="56" t="s">
        <v>174</v>
      </c>
      <c r="N420" s="56" t="s">
        <v>181</v>
      </c>
      <c r="O420" s="57" t="s">
        <v>79</v>
      </c>
      <c r="P420" s="57" t="s">
        <v>75</v>
      </c>
      <c r="Q420" s="56" t="s">
        <v>835</v>
      </c>
      <c r="R420" s="56" t="s">
        <v>141</v>
      </c>
      <c r="S420" s="56"/>
      <c r="T420" s="57">
        <v>1</v>
      </c>
      <c r="U420" s="57">
        <v>100</v>
      </c>
      <c r="V420" s="58">
        <v>1</v>
      </c>
      <c r="W420" s="58">
        <v>0</v>
      </c>
      <c r="X420" s="59" t="str">
        <f>IF(P410="((A / B) - 1) * 100","TASA DE VARIACION ",IF(P410="(A / B) * 100","PORCENTAJE",IF(P410="A","UNIDAD"," PROMEDIO")))</f>
        <v xml:space="preserve">TASA DE VARIACION </v>
      </c>
    </row>
    <row r="421" spans="1:24" customFormat="1" ht="11.25">
      <c r="A421" s="56"/>
      <c r="B421" s="57"/>
      <c r="C421" s="56"/>
      <c r="D421" s="56"/>
      <c r="E421" s="56"/>
      <c r="F421" s="56"/>
      <c r="G421" s="56"/>
      <c r="H421" s="56"/>
      <c r="I421" s="56"/>
      <c r="J421" s="56"/>
      <c r="K421" s="57"/>
      <c r="L421" s="57"/>
      <c r="M421" s="56"/>
      <c r="N421" s="56"/>
      <c r="O421" s="57"/>
      <c r="P421" s="57"/>
      <c r="Q421" s="56"/>
      <c r="R421" s="56"/>
      <c r="S421" s="56"/>
      <c r="T421" s="57"/>
      <c r="U421" s="57"/>
      <c r="V421" s="60"/>
      <c r="W421" s="60"/>
      <c r="X421" s="60"/>
    </row>
    <row r="422" spans="1:24" customFormat="1">
      <c r="A422" s="56" t="s">
        <v>756</v>
      </c>
      <c r="B422" s="57"/>
      <c r="C422" s="56" t="s">
        <v>825</v>
      </c>
      <c r="D422" s="56"/>
      <c r="E422" s="56" t="s">
        <v>978</v>
      </c>
      <c r="F422" s="56"/>
      <c r="G422" s="56"/>
      <c r="H422" s="56"/>
      <c r="I422" s="56"/>
      <c r="J422" s="56"/>
      <c r="K422" s="57" t="s">
        <v>622</v>
      </c>
      <c r="L422" s="57" t="s">
        <v>79</v>
      </c>
      <c r="M422" s="56" t="s">
        <v>182</v>
      </c>
      <c r="N422" s="56" t="s">
        <v>311</v>
      </c>
      <c r="O422" s="57" t="s">
        <v>79</v>
      </c>
      <c r="P422" s="57" t="s">
        <v>77</v>
      </c>
      <c r="Q422" s="56" t="s">
        <v>836</v>
      </c>
      <c r="R422" s="56" t="s">
        <v>312</v>
      </c>
      <c r="S422" s="56"/>
      <c r="T422" s="57">
        <v>-30</v>
      </c>
      <c r="U422" s="57">
        <v>-300</v>
      </c>
      <c r="V422" s="58">
        <v>1</v>
      </c>
      <c r="W422" s="58">
        <v>0</v>
      </c>
      <c r="X422" s="59" t="str">
        <f>IF(P411="((A / B) - 1) * 100","TASA DE VARIACION ",IF(P411="(A / B) * 100","PORCENTAJE",IF(P411="A","UNIDAD"," PROMEDIO")))</f>
        <v xml:space="preserve"> PROMEDIO</v>
      </c>
    </row>
    <row r="423" spans="1:24" customFormat="1" ht="11.25">
      <c r="A423" s="56"/>
      <c r="B423" s="57"/>
      <c r="C423" s="56"/>
      <c r="D423" s="56"/>
      <c r="E423" s="56"/>
      <c r="F423" s="56"/>
      <c r="G423" s="56"/>
      <c r="H423" s="56"/>
      <c r="I423" s="56"/>
      <c r="J423" s="56"/>
      <c r="K423" s="57"/>
      <c r="L423" s="57"/>
      <c r="M423" s="56"/>
      <c r="N423" s="56"/>
      <c r="O423" s="57"/>
      <c r="P423" s="57"/>
      <c r="Q423" s="56"/>
      <c r="R423" s="56"/>
      <c r="S423" s="56"/>
      <c r="T423" s="57"/>
      <c r="U423" s="57"/>
      <c r="V423" s="60"/>
      <c r="W423" s="60"/>
      <c r="X423" s="60"/>
    </row>
    <row r="424" spans="1:24" customFormat="1" ht="25.5">
      <c r="A424" s="56" t="s">
        <v>756</v>
      </c>
      <c r="B424" s="57"/>
      <c r="C424" s="56" t="s">
        <v>825</v>
      </c>
      <c r="D424" s="56"/>
      <c r="E424" s="56" t="s">
        <v>978</v>
      </c>
      <c r="F424" s="56"/>
      <c r="G424" s="56"/>
      <c r="H424" s="56"/>
      <c r="I424" s="56"/>
      <c r="J424" s="56"/>
      <c r="K424" s="57" t="s">
        <v>622</v>
      </c>
      <c r="L424" s="57" t="s">
        <v>79</v>
      </c>
      <c r="M424" s="56" t="s">
        <v>182</v>
      </c>
      <c r="N424" s="56" t="s">
        <v>313</v>
      </c>
      <c r="O424" s="57" t="s">
        <v>79</v>
      </c>
      <c r="P424" s="57" t="s">
        <v>77</v>
      </c>
      <c r="Q424" s="56" t="s">
        <v>837</v>
      </c>
      <c r="R424" s="56" t="s">
        <v>314</v>
      </c>
      <c r="S424" s="56"/>
      <c r="T424" s="57">
        <v>-100</v>
      </c>
      <c r="U424" s="57">
        <v>-1000</v>
      </c>
      <c r="V424" s="58">
        <v>0</v>
      </c>
      <c r="W424" s="58">
        <v>3</v>
      </c>
      <c r="X424" s="59" t="str">
        <f>IF(P412="((A / B) - 1) * 100","TASA DE VARIACION ",IF(P412="(A / B) * 100","PORCENTAJE",IF(P412="A","UNIDAD"," PROMEDIO")))</f>
        <v xml:space="preserve">TASA DE VARIACION </v>
      </c>
    </row>
    <row r="425" spans="1:24" customFormat="1" ht="11.25">
      <c r="A425" s="56"/>
      <c r="B425" s="57"/>
      <c r="C425" s="56"/>
      <c r="D425" s="56"/>
      <c r="E425" s="56"/>
      <c r="F425" s="56"/>
      <c r="G425" s="56"/>
      <c r="H425" s="56"/>
      <c r="I425" s="56"/>
      <c r="J425" s="56"/>
      <c r="K425" s="57"/>
      <c r="L425" s="57"/>
      <c r="M425" s="56"/>
      <c r="N425" s="56"/>
      <c r="O425" s="57"/>
      <c r="P425" s="57"/>
      <c r="Q425" s="56"/>
      <c r="R425" s="56"/>
      <c r="S425" s="56"/>
      <c r="T425" s="57"/>
      <c r="U425" s="57"/>
      <c r="V425" s="60"/>
      <c r="W425" s="60"/>
      <c r="X425" s="60"/>
    </row>
    <row r="426" spans="1:24" customFormat="1">
      <c r="A426" s="56" t="s">
        <v>756</v>
      </c>
      <c r="B426" s="57"/>
      <c r="C426" s="56" t="s">
        <v>825</v>
      </c>
      <c r="D426" s="56"/>
      <c r="E426" s="56" t="s">
        <v>978</v>
      </c>
      <c r="F426" s="56"/>
      <c r="G426" s="56"/>
      <c r="H426" s="56"/>
      <c r="I426" s="56"/>
      <c r="J426" s="56"/>
      <c r="K426" s="57" t="s">
        <v>622</v>
      </c>
      <c r="L426" s="57" t="s">
        <v>79</v>
      </c>
      <c r="M426" s="56" t="s">
        <v>182</v>
      </c>
      <c r="N426" s="56" t="s">
        <v>185</v>
      </c>
      <c r="O426" s="57" t="s">
        <v>79</v>
      </c>
      <c r="P426" s="57" t="s">
        <v>77</v>
      </c>
      <c r="Q426" s="56" t="s">
        <v>838</v>
      </c>
      <c r="R426" s="56" t="s">
        <v>186</v>
      </c>
      <c r="S426" s="56"/>
      <c r="T426" s="57">
        <v>-45.1</v>
      </c>
      <c r="U426" s="57">
        <v>-225.5</v>
      </c>
      <c r="V426" s="58">
        <v>20</v>
      </c>
      <c r="W426" s="58">
        <v>21</v>
      </c>
      <c r="X426" s="59" t="str">
        <f>IF(P413="((A / B) - 1) * 100","TASA DE VARIACION ",IF(P413="(A / B) * 100","PORCENTAJE",IF(P413="A","UNIDAD"," PROMEDIO")))</f>
        <v xml:space="preserve"> PROMEDIO</v>
      </c>
    </row>
    <row r="427" spans="1:24" customFormat="1" ht="11.25">
      <c r="A427" s="56"/>
      <c r="B427" s="57"/>
      <c r="C427" s="56"/>
      <c r="D427" s="56"/>
      <c r="E427" s="56"/>
      <c r="F427" s="56"/>
      <c r="G427" s="56"/>
      <c r="H427" s="56"/>
      <c r="I427" s="56"/>
      <c r="J427" s="56"/>
      <c r="K427" s="57"/>
      <c r="L427" s="57"/>
      <c r="M427" s="56"/>
      <c r="N427" s="56"/>
      <c r="O427" s="57"/>
      <c r="P427" s="57"/>
      <c r="Q427" s="56"/>
      <c r="R427" s="56"/>
      <c r="S427" s="56"/>
      <c r="T427" s="57"/>
      <c r="U427" s="57"/>
      <c r="V427" s="60"/>
      <c r="W427" s="60"/>
      <c r="X427" s="60"/>
    </row>
    <row r="428" spans="1:24" ht="75" customHeight="1">
      <c r="A428" s="60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</row>
    <row r="429" spans="1:24" ht="75" customHeight="1">
      <c r="A429" s="56" t="s">
        <v>756</v>
      </c>
      <c r="B429" s="57"/>
      <c r="C429" s="56" t="s">
        <v>839</v>
      </c>
      <c r="D429" s="56"/>
      <c r="E429" s="56" t="s">
        <v>979</v>
      </c>
      <c r="F429" s="56"/>
      <c r="G429" s="56"/>
      <c r="H429" s="56"/>
      <c r="I429" s="56"/>
      <c r="J429" s="56"/>
      <c r="K429" s="57" t="s">
        <v>622</v>
      </c>
      <c r="L429" s="57" t="s">
        <v>74</v>
      </c>
      <c r="M429" s="56" t="s">
        <v>232</v>
      </c>
      <c r="N429" s="56" t="s">
        <v>233</v>
      </c>
      <c r="O429" s="57" t="s">
        <v>74</v>
      </c>
      <c r="P429" s="57" t="s">
        <v>77</v>
      </c>
      <c r="Q429" s="56" t="s">
        <v>840</v>
      </c>
      <c r="R429" s="56" t="s">
        <v>234</v>
      </c>
      <c r="S429" s="56"/>
      <c r="T429" s="57">
        <v>-17.86</v>
      </c>
      <c r="U429" s="57">
        <v>-119.06666666666599</v>
      </c>
      <c r="V429" s="58">
        <v>25</v>
      </c>
      <c r="W429" s="58">
        <v>27</v>
      </c>
      <c r="X429" s="59" t="str">
        <f t="shared" ref="X429" si="16">IF(P429="((A / B) - 1) * 100","TASA DE VARIACION ",IF(P429="(A / B) * 100","PORCENTAJE",IF(P429="A","UNIDAD"," PROMEDIO")))</f>
        <v xml:space="preserve">TASA DE VARIACION </v>
      </c>
    </row>
    <row r="430" spans="1:24" ht="75" customHeight="1">
      <c r="A430" s="56"/>
      <c r="B430" s="57"/>
      <c r="C430" s="56"/>
      <c r="D430" s="56"/>
      <c r="E430" s="56"/>
      <c r="F430" s="56"/>
      <c r="G430" s="56"/>
      <c r="H430" s="56"/>
      <c r="I430" s="56"/>
      <c r="J430" s="56"/>
      <c r="K430" s="57"/>
      <c r="L430" s="57"/>
      <c r="M430" s="56"/>
      <c r="N430" s="56"/>
      <c r="O430" s="57"/>
      <c r="P430" s="57"/>
      <c r="Q430" s="56"/>
      <c r="R430" s="56"/>
      <c r="S430" s="56"/>
      <c r="T430" s="57"/>
      <c r="U430" s="57"/>
      <c r="V430" s="60"/>
      <c r="W430" s="60"/>
      <c r="X430" s="60"/>
    </row>
    <row r="431" spans="1:24" ht="75" customHeight="1">
      <c r="A431" s="56" t="s">
        <v>756</v>
      </c>
      <c r="B431" s="57"/>
      <c r="C431" s="56" t="s">
        <v>839</v>
      </c>
      <c r="D431" s="56"/>
      <c r="E431" s="56" t="s">
        <v>979</v>
      </c>
      <c r="F431" s="56"/>
      <c r="G431" s="56"/>
      <c r="H431" s="56"/>
      <c r="I431" s="56"/>
      <c r="J431" s="56"/>
      <c r="K431" s="57" t="s">
        <v>622</v>
      </c>
      <c r="L431" s="57" t="s">
        <v>76</v>
      </c>
      <c r="M431" s="56" t="s">
        <v>235</v>
      </c>
      <c r="N431" s="56" t="s">
        <v>233</v>
      </c>
      <c r="O431" s="57" t="s">
        <v>76</v>
      </c>
      <c r="P431" s="57" t="s">
        <v>82</v>
      </c>
      <c r="Q431" s="56" t="s">
        <v>841</v>
      </c>
      <c r="R431" s="56" t="s">
        <v>236</v>
      </c>
      <c r="S431" s="56"/>
      <c r="T431" s="57">
        <v>82.14</v>
      </c>
      <c r="U431" s="57">
        <v>821.4</v>
      </c>
      <c r="V431" s="58">
        <v>25</v>
      </c>
      <c r="W431" s="58">
        <v>27</v>
      </c>
      <c r="X431" s="59" t="str">
        <f>IF(P430="((A / B) - 1) * 100","TASA DE VARIACION ",IF(P430="(A / B) * 100","PORCENTAJE",IF(P430="A","UNIDAD"," PROMEDIO")))</f>
        <v xml:space="preserve"> PROMEDIO</v>
      </c>
    </row>
    <row r="432" spans="1:24" ht="75" customHeight="1">
      <c r="A432" s="56"/>
      <c r="B432" s="57"/>
      <c r="C432" s="56"/>
      <c r="D432" s="56"/>
      <c r="E432" s="56"/>
      <c r="F432" s="56"/>
      <c r="G432" s="56"/>
      <c r="H432" s="56"/>
      <c r="I432" s="56"/>
      <c r="J432" s="56"/>
      <c r="K432" s="57"/>
      <c r="L432" s="57"/>
      <c r="M432" s="56"/>
      <c r="N432" s="56"/>
      <c r="O432" s="57"/>
      <c r="P432" s="57"/>
      <c r="Q432" s="56"/>
      <c r="R432" s="56"/>
      <c r="S432" s="56"/>
      <c r="T432" s="57"/>
      <c r="U432" s="57"/>
      <c r="V432" s="60"/>
      <c r="W432" s="60"/>
      <c r="X432" s="60"/>
    </row>
    <row r="433" spans="1:24" ht="75" customHeight="1">
      <c r="A433" s="56" t="s">
        <v>756</v>
      </c>
      <c r="B433" s="57" t="s">
        <v>891</v>
      </c>
      <c r="C433" s="56" t="s">
        <v>839</v>
      </c>
      <c r="D433" s="56"/>
      <c r="E433" s="56" t="s">
        <v>979</v>
      </c>
      <c r="F433" s="56">
        <v>173500</v>
      </c>
      <c r="G433" s="56">
        <v>153500</v>
      </c>
      <c r="H433" s="56">
        <v>0</v>
      </c>
      <c r="I433" s="56">
        <v>55800.99</v>
      </c>
      <c r="J433" s="56">
        <v>47039.19</v>
      </c>
      <c r="K433" s="57" t="s">
        <v>622</v>
      </c>
      <c r="L433" s="57" t="s">
        <v>78</v>
      </c>
      <c r="M433" s="56" t="s">
        <v>279</v>
      </c>
      <c r="N433" s="56" t="s">
        <v>280</v>
      </c>
      <c r="O433" s="57" t="s">
        <v>78</v>
      </c>
      <c r="P433" s="57" t="s">
        <v>77</v>
      </c>
      <c r="Q433" s="56" t="s">
        <v>842</v>
      </c>
      <c r="R433" s="56" t="s">
        <v>281</v>
      </c>
      <c r="S433" s="56"/>
      <c r="T433" s="57">
        <v>10.34</v>
      </c>
      <c r="U433" s="57">
        <v>103.4</v>
      </c>
      <c r="V433" s="58">
        <v>13</v>
      </c>
      <c r="W433" s="58">
        <v>14</v>
      </c>
      <c r="X433" s="59" t="str">
        <f>IF(P431="((A / B) - 1) * 100","TASA DE VARIACION ",IF(P431="(A / B) * 100","PORCENTAJE",IF(P431="A","UNIDAD"," PROMEDIO")))</f>
        <v>PORCENTAJE</v>
      </c>
    </row>
    <row r="434" spans="1:24" ht="75" customHeight="1">
      <c r="A434" s="56"/>
      <c r="B434" s="57"/>
      <c r="C434" s="56"/>
      <c r="D434" s="56"/>
      <c r="E434" s="56"/>
      <c r="F434" s="56"/>
      <c r="G434" s="56"/>
      <c r="H434" s="56"/>
      <c r="I434" s="56"/>
      <c r="J434" s="56"/>
      <c r="K434" s="57"/>
      <c r="L434" s="57"/>
      <c r="M434" s="56"/>
      <c r="N434" s="56"/>
      <c r="O434" s="57"/>
      <c r="P434" s="57"/>
      <c r="Q434" s="56"/>
      <c r="R434" s="56"/>
      <c r="S434" s="56"/>
      <c r="T434" s="57"/>
      <c r="U434" s="57"/>
      <c r="V434" s="60"/>
      <c r="W434" s="60"/>
      <c r="X434" s="60"/>
    </row>
    <row r="435" spans="1:24" ht="75" customHeight="1">
      <c r="A435" s="56" t="s">
        <v>756</v>
      </c>
      <c r="B435" s="57" t="s">
        <v>892</v>
      </c>
      <c r="C435" s="56" t="s">
        <v>839</v>
      </c>
      <c r="D435" s="56"/>
      <c r="E435" s="56" t="s">
        <v>979</v>
      </c>
      <c r="F435" s="56">
        <v>61800</v>
      </c>
      <c r="G435" s="56">
        <v>52800</v>
      </c>
      <c r="H435" s="56">
        <v>0</v>
      </c>
      <c r="I435" s="56">
        <v>27326.91</v>
      </c>
      <c r="J435" s="56">
        <v>13476.26</v>
      </c>
      <c r="K435" s="57" t="s">
        <v>622</v>
      </c>
      <c r="L435" s="57" t="s">
        <v>78</v>
      </c>
      <c r="M435" s="56" t="s">
        <v>241</v>
      </c>
      <c r="N435" s="56" t="s">
        <v>242</v>
      </c>
      <c r="O435" s="57" t="s">
        <v>78</v>
      </c>
      <c r="P435" s="57" t="s">
        <v>77</v>
      </c>
      <c r="Q435" s="56" t="s">
        <v>843</v>
      </c>
      <c r="R435" s="56" t="s">
        <v>243</v>
      </c>
      <c r="S435" s="56"/>
      <c r="T435" s="57">
        <v>-8.24</v>
      </c>
      <c r="U435" s="57">
        <v>-82.4</v>
      </c>
      <c r="V435" s="58">
        <v>38</v>
      </c>
      <c r="W435" s="58">
        <v>41</v>
      </c>
      <c r="X435" s="59" t="str">
        <f>IF(P432="((A / B) - 1) * 100","TASA DE VARIACION ",IF(P432="(A / B) * 100","PORCENTAJE",IF(P432="A","UNIDAD"," PROMEDIO")))</f>
        <v xml:space="preserve"> PROMEDIO</v>
      </c>
    </row>
    <row r="436" spans="1:24" ht="75" customHeight="1">
      <c r="A436" s="56"/>
      <c r="B436" s="57"/>
      <c r="C436" s="56"/>
      <c r="D436" s="56"/>
      <c r="E436" s="56"/>
      <c r="F436" s="56"/>
      <c r="G436" s="56"/>
      <c r="H436" s="56"/>
      <c r="I436" s="56"/>
      <c r="J436" s="56"/>
      <c r="K436" s="57"/>
      <c r="L436" s="57"/>
      <c r="M436" s="56"/>
      <c r="N436" s="56"/>
      <c r="O436" s="57"/>
      <c r="P436" s="57"/>
      <c r="Q436" s="56"/>
      <c r="R436" s="56"/>
      <c r="S436" s="56"/>
      <c r="T436" s="57"/>
      <c r="U436" s="57"/>
      <c r="V436" s="60"/>
      <c r="W436" s="60"/>
      <c r="X436" s="60"/>
    </row>
    <row r="437" spans="1:24" ht="75" customHeight="1">
      <c r="A437" s="56" t="s">
        <v>756</v>
      </c>
      <c r="B437" s="57" t="s">
        <v>893</v>
      </c>
      <c r="C437" s="56" t="s">
        <v>839</v>
      </c>
      <c r="D437" s="56"/>
      <c r="E437" s="56" t="s">
        <v>979</v>
      </c>
      <c r="F437" s="56">
        <v>21050</v>
      </c>
      <c r="G437" s="56">
        <v>21050</v>
      </c>
      <c r="H437" s="56">
        <v>0</v>
      </c>
      <c r="I437" s="56">
        <v>1105</v>
      </c>
      <c r="J437" s="56">
        <v>0</v>
      </c>
      <c r="K437" s="57" t="s">
        <v>622</v>
      </c>
      <c r="L437" s="57" t="s">
        <v>78</v>
      </c>
      <c r="M437" s="56" t="s">
        <v>246</v>
      </c>
      <c r="N437" s="56" t="s">
        <v>247</v>
      </c>
      <c r="O437" s="57" t="s">
        <v>78</v>
      </c>
      <c r="P437" s="57" t="s">
        <v>77</v>
      </c>
      <c r="Q437" s="56" t="s">
        <v>844</v>
      </c>
      <c r="R437" s="56" t="s">
        <v>248</v>
      </c>
      <c r="S437" s="56"/>
      <c r="T437" s="57">
        <v>38.94</v>
      </c>
      <c r="U437" s="57">
        <v>1297.99999999999</v>
      </c>
      <c r="V437" s="58">
        <v>2245</v>
      </c>
      <c r="W437" s="58">
        <v>800</v>
      </c>
      <c r="X437" s="59" t="str">
        <f>IF(P433="((A / B) - 1) * 100","TASA DE VARIACION ",IF(P433="(A / B) * 100","PORCENTAJE",IF(P433="A","UNIDAD"," PROMEDIO")))</f>
        <v xml:space="preserve">TASA DE VARIACION </v>
      </c>
    </row>
    <row r="438" spans="1:24" ht="75" customHeight="1">
      <c r="A438" s="56"/>
      <c r="B438" s="57"/>
      <c r="C438" s="56"/>
      <c r="D438" s="56"/>
      <c r="E438" s="56"/>
      <c r="F438" s="56"/>
      <c r="G438" s="56"/>
      <c r="H438" s="56"/>
      <c r="I438" s="56"/>
      <c r="J438" s="56"/>
      <c r="K438" s="57"/>
      <c r="L438" s="57"/>
      <c r="M438" s="56"/>
      <c r="N438" s="56"/>
      <c r="O438" s="57"/>
      <c r="P438" s="57"/>
      <c r="Q438" s="56"/>
      <c r="R438" s="56"/>
      <c r="S438" s="56"/>
      <c r="T438" s="57"/>
      <c r="U438" s="57"/>
      <c r="V438" s="60"/>
      <c r="W438" s="60"/>
      <c r="X438" s="60"/>
    </row>
    <row r="439" spans="1:24" ht="75" customHeight="1">
      <c r="A439" s="56" t="s">
        <v>756</v>
      </c>
      <c r="B439" s="57"/>
      <c r="C439" s="56" t="s">
        <v>839</v>
      </c>
      <c r="D439" s="56"/>
      <c r="E439" s="56" t="s">
        <v>979</v>
      </c>
      <c r="F439" s="56"/>
      <c r="G439" s="56"/>
      <c r="H439" s="56"/>
      <c r="I439" s="56"/>
      <c r="J439" s="56"/>
      <c r="K439" s="57" t="s">
        <v>622</v>
      </c>
      <c r="L439" s="57" t="s">
        <v>79</v>
      </c>
      <c r="M439" s="56" t="s">
        <v>279</v>
      </c>
      <c r="N439" s="56" t="s">
        <v>237</v>
      </c>
      <c r="O439" s="57" t="s">
        <v>79</v>
      </c>
      <c r="P439" s="57" t="s">
        <v>75</v>
      </c>
      <c r="Q439" s="56" t="s">
        <v>845</v>
      </c>
      <c r="R439" s="56" t="s">
        <v>238</v>
      </c>
      <c r="S439" s="56"/>
      <c r="T439" s="57">
        <v>14</v>
      </c>
      <c r="U439" s="57">
        <v>23.3333333333333</v>
      </c>
      <c r="V439" s="58">
        <v>7</v>
      </c>
      <c r="W439" s="58">
        <v>0</v>
      </c>
      <c r="X439" s="59" t="str">
        <f>IF(P434="((A / B) - 1) * 100","TASA DE VARIACION ",IF(P434="(A / B) * 100","PORCENTAJE",IF(P434="A","UNIDAD"," PROMEDIO")))</f>
        <v xml:space="preserve"> PROMEDIO</v>
      </c>
    </row>
    <row r="440" spans="1:24" ht="75" customHeight="1">
      <c r="A440" s="56"/>
      <c r="B440" s="57"/>
      <c r="C440" s="56"/>
      <c r="D440" s="56"/>
      <c r="E440" s="56"/>
      <c r="F440" s="56"/>
      <c r="G440" s="56"/>
      <c r="H440" s="56"/>
      <c r="I440" s="56"/>
      <c r="J440" s="56"/>
      <c r="K440" s="57"/>
      <c r="L440" s="57"/>
      <c r="M440" s="56"/>
      <c r="N440" s="56"/>
      <c r="O440" s="57"/>
      <c r="P440" s="57"/>
      <c r="Q440" s="56"/>
      <c r="R440" s="56"/>
      <c r="S440" s="56"/>
      <c r="T440" s="57"/>
      <c r="U440" s="57"/>
      <c r="V440" s="60"/>
      <c r="W440" s="60"/>
      <c r="X440" s="60"/>
    </row>
    <row r="441" spans="1:24" ht="75" customHeight="1">
      <c r="A441" s="56" t="s">
        <v>756</v>
      </c>
      <c r="B441" s="57"/>
      <c r="C441" s="56" t="s">
        <v>839</v>
      </c>
      <c r="D441" s="56"/>
      <c r="E441" s="56" t="s">
        <v>979</v>
      </c>
      <c r="F441" s="56"/>
      <c r="G441" s="56"/>
      <c r="H441" s="56"/>
      <c r="I441" s="56"/>
      <c r="J441" s="56"/>
      <c r="K441" s="57" t="s">
        <v>622</v>
      </c>
      <c r="L441" s="57" t="s">
        <v>79</v>
      </c>
      <c r="M441" s="56" t="s">
        <v>279</v>
      </c>
      <c r="N441" s="56" t="s">
        <v>239</v>
      </c>
      <c r="O441" s="57" t="s">
        <v>79</v>
      </c>
      <c r="P441" s="57" t="s">
        <v>77</v>
      </c>
      <c r="Q441" s="56" t="s">
        <v>846</v>
      </c>
      <c r="R441" s="56" t="s">
        <v>240</v>
      </c>
      <c r="S441" s="56"/>
      <c r="T441" s="57">
        <v>9.61</v>
      </c>
      <c r="U441" s="57">
        <v>96.1</v>
      </c>
      <c r="V441" s="58">
        <v>100</v>
      </c>
      <c r="W441" s="58">
        <v>0</v>
      </c>
      <c r="X441" s="59" t="str">
        <f>IF(P435="((A / B) - 1) * 100","TASA DE VARIACION ",IF(P435="(A / B) * 100","PORCENTAJE",IF(P435="A","UNIDAD"," PROMEDIO")))</f>
        <v xml:space="preserve">TASA DE VARIACION </v>
      </c>
    </row>
    <row r="442" spans="1:24" ht="75" customHeight="1">
      <c r="A442" s="56"/>
      <c r="B442" s="57"/>
      <c r="C442" s="56"/>
      <c r="D442" s="56"/>
      <c r="E442" s="56"/>
      <c r="F442" s="56"/>
      <c r="G442" s="56"/>
      <c r="H442" s="56"/>
      <c r="I442" s="56"/>
      <c r="J442" s="56"/>
      <c r="K442" s="57"/>
      <c r="L442" s="57"/>
      <c r="M442" s="56"/>
      <c r="N442" s="56"/>
      <c r="O442" s="57"/>
      <c r="P442" s="57"/>
      <c r="Q442" s="56"/>
      <c r="R442" s="56"/>
      <c r="S442" s="56"/>
      <c r="T442" s="57"/>
      <c r="U442" s="57"/>
      <c r="V442" s="60"/>
      <c r="W442" s="60"/>
      <c r="X442" s="60"/>
    </row>
    <row r="443" spans="1:24" ht="75" customHeight="1">
      <c r="A443" s="56" t="s">
        <v>756</v>
      </c>
      <c r="B443" s="57"/>
      <c r="C443" s="56" t="s">
        <v>839</v>
      </c>
      <c r="D443" s="56"/>
      <c r="E443" s="56" t="s">
        <v>979</v>
      </c>
      <c r="F443" s="56"/>
      <c r="G443" s="56"/>
      <c r="H443" s="56"/>
      <c r="I443" s="56"/>
      <c r="J443" s="56"/>
      <c r="K443" s="57" t="s">
        <v>622</v>
      </c>
      <c r="L443" s="57" t="s">
        <v>79</v>
      </c>
      <c r="M443" s="56" t="s">
        <v>241</v>
      </c>
      <c r="N443" s="56" t="s">
        <v>244</v>
      </c>
      <c r="O443" s="57" t="s">
        <v>79</v>
      </c>
      <c r="P443" s="57" t="s">
        <v>75</v>
      </c>
      <c r="Q443" s="56" t="s">
        <v>847</v>
      </c>
      <c r="R443" s="56" t="s">
        <v>245</v>
      </c>
      <c r="S443" s="56"/>
      <c r="T443" s="57">
        <v>18</v>
      </c>
      <c r="U443" s="57">
        <v>75</v>
      </c>
      <c r="V443" s="58">
        <v>4</v>
      </c>
      <c r="W443" s="58">
        <v>0</v>
      </c>
      <c r="X443" s="59" t="str">
        <f>IF(P436="((A / B) - 1) * 100","TASA DE VARIACION ",IF(P436="(A / B) * 100","PORCENTAJE",IF(P436="A","UNIDAD"," PROMEDIO")))</f>
        <v xml:space="preserve"> PROMEDIO</v>
      </c>
    </row>
    <row r="444" spans="1:24" ht="75" customHeight="1">
      <c r="A444" s="56"/>
      <c r="B444" s="57"/>
      <c r="C444" s="56"/>
      <c r="D444" s="56"/>
      <c r="E444" s="56"/>
      <c r="F444" s="56"/>
      <c r="G444" s="56"/>
      <c r="H444" s="56"/>
      <c r="I444" s="56"/>
      <c r="J444" s="56"/>
      <c r="K444" s="57"/>
      <c r="L444" s="57"/>
      <c r="M444" s="56"/>
      <c r="N444" s="56"/>
      <c r="O444" s="57"/>
      <c r="P444" s="57"/>
      <c r="Q444" s="56"/>
      <c r="R444" s="56"/>
      <c r="S444" s="56"/>
      <c r="T444" s="57"/>
      <c r="U444" s="57"/>
      <c r="V444" s="60"/>
      <c r="W444" s="60"/>
      <c r="X444" s="60"/>
    </row>
    <row r="445" spans="1:24" ht="75" customHeight="1">
      <c r="A445" s="56" t="s">
        <v>756</v>
      </c>
      <c r="B445" s="57"/>
      <c r="C445" s="56" t="s">
        <v>839</v>
      </c>
      <c r="D445" s="56"/>
      <c r="E445" s="56" t="s">
        <v>979</v>
      </c>
      <c r="F445" s="56"/>
      <c r="G445" s="56"/>
      <c r="H445" s="56"/>
      <c r="I445" s="56"/>
      <c r="J445" s="56"/>
      <c r="K445" s="57" t="s">
        <v>622</v>
      </c>
      <c r="L445" s="57" t="s">
        <v>79</v>
      </c>
      <c r="M445" s="56" t="s">
        <v>246</v>
      </c>
      <c r="N445" s="56" t="s">
        <v>247</v>
      </c>
      <c r="O445" s="57" t="s">
        <v>79</v>
      </c>
      <c r="P445" s="57" t="s">
        <v>77</v>
      </c>
      <c r="Q445" s="56" t="s">
        <v>848</v>
      </c>
      <c r="R445" s="56" t="s">
        <v>248</v>
      </c>
      <c r="S445" s="56"/>
      <c r="T445" s="57">
        <v>75.56</v>
      </c>
      <c r="U445" s="57">
        <v>2518.6666666666601</v>
      </c>
      <c r="V445" s="58">
        <v>2245</v>
      </c>
      <c r="W445" s="58">
        <v>1600</v>
      </c>
      <c r="X445" s="59" t="str">
        <f>IF(P437="((A / B) - 1) * 100","TASA DE VARIACION ",IF(P437="(A / B) * 100","PORCENTAJE",IF(P437="A","UNIDAD"," PROMEDIO")))</f>
        <v xml:space="preserve">TASA DE VARIACION </v>
      </c>
    </row>
    <row r="446" spans="1:24" ht="75" customHeight="1">
      <c r="A446" s="56"/>
      <c r="B446" s="57"/>
      <c r="C446" s="56"/>
      <c r="D446" s="56"/>
      <c r="E446" s="56"/>
      <c r="F446" s="56"/>
      <c r="G446" s="56"/>
      <c r="H446" s="56"/>
      <c r="I446" s="56"/>
      <c r="J446" s="56"/>
      <c r="K446" s="57"/>
      <c r="L446" s="57"/>
      <c r="M446" s="56"/>
      <c r="N446" s="56"/>
      <c r="O446" s="57"/>
      <c r="P446" s="57"/>
      <c r="Q446" s="56"/>
      <c r="R446" s="56"/>
      <c r="S446" s="56"/>
      <c r="T446" s="57"/>
      <c r="U446" s="57"/>
      <c r="V446" s="60"/>
      <c r="W446" s="60"/>
      <c r="X446" s="60"/>
    </row>
    <row r="447" spans="1:24" ht="75" customHeight="1">
      <c r="A447" s="56" t="s">
        <v>756</v>
      </c>
      <c r="B447" s="57"/>
      <c r="C447" s="56" t="s">
        <v>839</v>
      </c>
      <c r="D447" s="56"/>
      <c r="E447" s="56" t="s">
        <v>979</v>
      </c>
      <c r="F447" s="56"/>
      <c r="G447" s="56"/>
      <c r="H447" s="56"/>
      <c r="I447" s="56"/>
      <c r="J447" s="56"/>
      <c r="K447" s="57" t="s">
        <v>622</v>
      </c>
      <c r="L447" s="57" t="s">
        <v>79</v>
      </c>
      <c r="M447" s="56" t="s">
        <v>246</v>
      </c>
      <c r="N447" s="56" t="s">
        <v>249</v>
      </c>
      <c r="O447" s="57" t="s">
        <v>79</v>
      </c>
      <c r="P447" s="57" t="s">
        <v>77</v>
      </c>
      <c r="Q447" s="56" t="s">
        <v>849</v>
      </c>
      <c r="R447" s="56" t="s">
        <v>248</v>
      </c>
      <c r="S447" s="56"/>
      <c r="T447" s="57">
        <v>-77.94</v>
      </c>
      <c r="U447" s="57">
        <v>-2598</v>
      </c>
      <c r="V447" s="58">
        <v>8</v>
      </c>
      <c r="W447" s="58">
        <v>5</v>
      </c>
      <c r="X447" s="59" t="str">
        <f>IF(P438="((A / B) - 1) * 100","TASA DE VARIACION ",IF(P438="(A / B) * 100","PORCENTAJE",IF(P438="A","UNIDAD"," PROMEDIO")))</f>
        <v xml:space="preserve"> PROMEDIO</v>
      </c>
    </row>
    <row r="448" spans="1:24" ht="75" customHeight="1">
      <c r="A448" s="56"/>
      <c r="B448" s="57"/>
      <c r="C448" s="56"/>
      <c r="D448" s="56"/>
      <c r="E448" s="56"/>
      <c r="F448" s="56"/>
      <c r="G448" s="56"/>
      <c r="H448" s="56"/>
      <c r="I448" s="56"/>
      <c r="J448" s="56"/>
      <c r="K448" s="57"/>
      <c r="L448" s="57"/>
      <c r="M448" s="56"/>
      <c r="N448" s="56"/>
      <c r="O448" s="57"/>
      <c r="P448" s="57"/>
      <c r="Q448" s="56"/>
      <c r="R448" s="56"/>
      <c r="S448" s="56"/>
      <c r="T448" s="57"/>
      <c r="U448" s="57"/>
      <c r="V448" s="60"/>
      <c r="W448" s="60"/>
      <c r="X448" s="60"/>
    </row>
    <row r="449" spans="1:24" ht="75" customHeight="1">
      <c r="A449" s="60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</row>
    <row r="450" spans="1:24" ht="75" customHeight="1">
      <c r="A450" s="56" t="s">
        <v>678</v>
      </c>
      <c r="B450" s="57" t="s">
        <v>894</v>
      </c>
      <c r="C450" s="56" t="s">
        <v>580</v>
      </c>
      <c r="D450" s="56"/>
      <c r="E450" s="56" t="s">
        <v>69</v>
      </c>
      <c r="F450" s="56">
        <v>1025472.08</v>
      </c>
      <c r="G450" s="56">
        <v>1027597.59</v>
      </c>
      <c r="H450" s="56">
        <v>24450</v>
      </c>
      <c r="I450" s="56">
        <v>969427.84</v>
      </c>
      <c r="J450" s="56">
        <v>416875.86</v>
      </c>
      <c r="K450" s="57" t="s">
        <v>622</v>
      </c>
      <c r="L450" s="57" t="s">
        <v>74</v>
      </c>
      <c r="M450" s="56" t="s">
        <v>581</v>
      </c>
      <c r="N450" s="56" t="s">
        <v>582</v>
      </c>
      <c r="O450" s="57" t="s">
        <v>74</v>
      </c>
      <c r="P450" s="57" t="s">
        <v>77</v>
      </c>
      <c r="Q450" s="56" t="s">
        <v>850</v>
      </c>
      <c r="R450" s="56" t="s">
        <v>583</v>
      </c>
      <c r="S450" s="56"/>
      <c r="T450" s="57" t="s">
        <v>980</v>
      </c>
      <c r="U450" s="57">
        <v>2000</v>
      </c>
      <c r="V450" s="58">
        <v>0</v>
      </c>
      <c r="W450" s="58">
        <v>0</v>
      </c>
      <c r="X450" s="59" t="str">
        <f t="shared" ref="X450" si="17">IF(P450="((A / B) - 1) * 100","TASA DE VARIACION ",IF(P450="(A / B) * 100","PORCENTAJE",IF(P450="A","UNIDAD"," PROMEDIO")))</f>
        <v xml:space="preserve">TASA DE VARIACION </v>
      </c>
    </row>
    <row r="451" spans="1:24" ht="75" customHeight="1">
      <c r="A451" s="56"/>
      <c r="B451" s="57"/>
      <c r="C451" s="56"/>
      <c r="D451" s="56"/>
      <c r="E451" s="56"/>
      <c r="F451" s="56"/>
      <c r="G451" s="56"/>
      <c r="H451" s="56"/>
      <c r="I451" s="56"/>
      <c r="J451" s="56"/>
      <c r="K451" s="57"/>
      <c r="L451" s="57"/>
      <c r="M451" s="56"/>
      <c r="N451" s="56"/>
      <c r="O451" s="57"/>
      <c r="P451" s="57"/>
      <c r="Q451" s="56"/>
      <c r="R451" s="56"/>
      <c r="S451" s="56"/>
      <c r="T451" s="57"/>
      <c r="U451" s="57"/>
      <c r="V451" s="60"/>
      <c r="W451" s="60"/>
      <c r="X451" s="60"/>
    </row>
    <row r="452" spans="1:24" ht="75" customHeight="1">
      <c r="A452" s="56" t="s">
        <v>678</v>
      </c>
      <c r="B452" s="57"/>
      <c r="C452" s="56" t="s">
        <v>580</v>
      </c>
      <c r="D452" s="56"/>
      <c r="E452" s="56" t="s">
        <v>69</v>
      </c>
      <c r="F452" s="56"/>
      <c r="G452" s="56"/>
      <c r="H452" s="56"/>
      <c r="I452" s="56"/>
      <c r="J452" s="56"/>
      <c r="K452" s="57" t="s">
        <v>622</v>
      </c>
      <c r="L452" s="57" t="s">
        <v>76</v>
      </c>
      <c r="M452" s="56" t="s">
        <v>584</v>
      </c>
      <c r="N452" s="56" t="s">
        <v>585</v>
      </c>
      <c r="O452" s="57" t="s">
        <v>76</v>
      </c>
      <c r="P452" s="57" t="s">
        <v>82</v>
      </c>
      <c r="Q452" s="56" t="s">
        <v>851</v>
      </c>
      <c r="R452" s="56" t="s">
        <v>586</v>
      </c>
      <c r="S452" s="56"/>
      <c r="T452" s="57">
        <v>0</v>
      </c>
      <c r="U452" s="57">
        <v>0</v>
      </c>
      <c r="V452" s="58">
        <v>0</v>
      </c>
      <c r="W452" s="58">
        <v>0</v>
      </c>
      <c r="X452" s="59" t="str">
        <f>IF(P451="((A / B) - 1) * 100","TASA DE VARIACION ",IF(P451="(A / B) * 100","PORCENTAJE",IF(P451="A","UNIDAD"," PROMEDIO")))</f>
        <v xml:space="preserve"> PROMEDIO</v>
      </c>
    </row>
    <row r="453" spans="1:24" ht="75" customHeight="1">
      <c r="A453" s="56"/>
      <c r="B453" s="57"/>
      <c r="C453" s="56"/>
      <c r="D453" s="56"/>
      <c r="E453" s="56"/>
      <c r="F453" s="56"/>
      <c r="G453" s="56"/>
      <c r="H453" s="56"/>
      <c r="I453" s="56"/>
      <c r="J453" s="56"/>
      <c r="K453" s="57"/>
      <c r="L453" s="57"/>
      <c r="M453" s="56"/>
      <c r="N453" s="56"/>
      <c r="O453" s="57"/>
      <c r="P453" s="57"/>
      <c r="Q453" s="56"/>
      <c r="R453" s="56"/>
      <c r="S453" s="56"/>
      <c r="T453" s="57"/>
      <c r="U453" s="57"/>
      <c r="V453" s="60"/>
      <c r="W453" s="60"/>
      <c r="X453" s="60"/>
    </row>
    <row r="454" spans="1:24" ht="75" customHeight="1">
      <c r="A454" s="56" t="s">
        <v>678</v>
      </c>
      <c r="B454" s="57"/>
      <c r="C454" s="56" t="s">
        <v>580</v>
      </c>
      <c r="D454" s="56"/>
      <c r="E454" s="56" t="s">
        <v>69</v>
      </c>
      <c r="F454" s="56"/>
      <c r="G454" s="56"/>
      <c r="H454" s="56"/>
      <c r="I454" s="56"/>
      <c r="J454" s="56"/>
      <c r="K454" s="57" t="s">
        <v>622</v>
      </c>
      <c r="L454" s="57" t="s">
        <v>78</v>
      </c>
      <c r="M454" s="56" t="s">
        <v>587</v>
      </c>
      <c r="N454" s="56" t="s">
        <v>588</v>
      </c>
      <c r="O454" s="57" t="s">
        <v>78</v>
      </c>
      <c r="P454" s="57" t="s">
        <v>75</v>
      </c>
      <c r="Q454" s="56" t="s">
        <v>852</v>
      </c>
      <c r="R454" s="56" t="s">
        <v>589</v>
      </c>
      <c r="S454" s="56"/>
      <c r="T454" s="57">
        <v>6</v>
      </c>
      <c r="U454" s="57">
        <v>600</v>
      </c>
      <c r="V454" s="58">
        <v>3</v>
      </c>
      <c r="W454" s="58">
        <v>0</v>
      </c>
      <c r="X454" s="59" t="str">
        <f>IF(P452="((A / B) - 1) * 100","TASA DE VARIACION ",IF(P452="(A / B) * 100","PORCENTAJE",IF(P452="A","UNIDAD"," PROMEDIO")))</f>
        <v>PORCENTAJE</v>
      </c>
    </row>
    <row r="455" spans="1:24" ht="75" customHeight="1">
      <c r="A455" s="56"/>
      <c r="B455" s="57"/>
      <c r="C455" s="56"/>
      <c r="D455" s="56"/>
      <c r="E455" s="56"/>
      <c r="F455" s="56"/>
      <c r="G455" s="56"/>
      <c r="H455" s="56"/>
      <c r="I455" s="56"/>
      <c r="J455" s="56"/>
      <c r="K455" s="57"/>
      <c r="L455" s="57"/>
      <c r="M455" s="56"/>
      <c r="N455" s="56"/>
      <c r="O455" s="57"/>
      <c r="P455" s="57"/>
      <c r="Q455" s="56"/>
      <c r="R455" s="56"/>
      <c r="S455" s="56"/>
      <c r="T455" s="57"/>
      <c r="U455" s="57"/>
      <c r="V455" s="60"/>
      <c r="W455" s="60"/>
      <c r="X455" s="60"/>
    </row>
    <row r="456" spans="1:24" ht="75" customHeight="1">
      <c r="A456" s="56" t="s">
        <v>678</v>
      </c>
      <c r="B456" s="57"/>
      <c r="C456" s="56" t="s">
        <v>580</v>
      </c>
      <c r="D456" s="56"/>
      <c r="E456" s="56" t="s">
        <v>69</v>
      </c>
      <c r="F456" s="56"/>
      <c r="G456" s="56"/>
      <c r="H456" s="56"/>
      <c r="I456" s="56"/>
      <c r="J456" s="56"/>
      <c r="K456" s="57" t="s">
        <v>622</v>
      </c>
      <c r="L456" s="57" t="s">
        <v>78</v>
      </c>
      <c r="M456" s="56" t="s">
        <v>592</v>
      </c>
      <c r="N456" s="56" t="s">
        <v>593</v>
      </c>
      <c r="O456" s="57" t="s">
        <v>78</v>
      </c>
      <c r="P456" s="57" t="s">
        <v>75</v>
      </c>
      <c r="Q456" s="56" t="s">
        <v>853</v>
      </c>
      <c r="R456" s="56" t="s">
        <v>594</v>
      </c>
      <c r="S456" s="56"/>
      <c r="T456" s="57">
        <v>11</v>
      </c>
      <c r="U456" s="57">
        <v>275</v>
      </c>
      <c r="V456" s="58">
        <v>6</v>
      </c>
      <c r="W456" s="58">
        <v>0</v>
      </c>
      <c r="X456" s="59" t="str">
        <f>IF(P453="((A / B) - 1) * 100","TASA DE VARIACION ",IF(P453="(A / B) * 100","PORCENTAJE",IF(P453="A","UNIDAD"," PROMEDIO")))</f>
        <v xml:space="preserve"> PROMEDIO</v>
      </c>
    </row>
    <row r="457" spans="1:24" ht="75" customHeight="1">
      <c r="A457" s="56"/>
      <c r="B457" s="57"/>
      <c r="C457" s="56"/>
      <c r="D457" s="56"/>
      <c r="E457" s="56"/>
      <c r="F457" s="56"/>
      <c r="G457" s="56"/>
      <c r="H457" s="56"/>
      <c r="I457" s="56"/>
      <c r="J457" s="56"/>
      <c r="K457" s="57"/>
      <c r="L457" s="57"/>
      <c r="M457" s="56"/>
      <c r="N457" s="56"/>
      <c r="O457" s="57"/>
      <c r="P457" s="57"/>
      <c r="Q457" s="56"/>
      <c r="R457" s="56"/>
      <c r="S457" s="56"/>
      <c r="T457" s="57"/>
      <c r="U457" s="57"/>
      <c r="V457" s="60"/>
      <c r="W457" s="60"/>
      <c r="X457" s="60"/>
    </row>
    <row r="458" spans="1:24" ht="75" customHeight="1">
      <c r="A458" s="56" t="s">
        <v>678</v>
      </c>
      <c r="B458" s="57"/>
      <c r="C458" s="56" t="s">
        <v>580</v>
      </c>
      <c r="D458" s="56"/>
      <c r="E458" s="56" t="s">
        <v>69</v>
      </c>
      <c r="F458" s="56"/>
      <c r="G458" s="56"/>
      <c r="H458" s="56"/>
      <c r="I458" s="56"/>
      <c r="J458" s="56"/>
      <c r="K458" s="57" t="s">
        <v>622</v>
      </c>
      <c r="L458" s="57" t="s">
        <v>78</v>
      </c>
      <c r="M458" s="56" t="s">
        <v>597</v>
      </c>
      <c r="N458" s="56" t="s">
        <v>598</v>
      </c>
      <c r="O458" s="57" t="s">
        <v>78</v>
      </c>
      <c r="P458" s="57" t="s">
        <v>77</v>
      </c>
      <c r="Q458" s="56" t="s">
        <v>854</v>
      </c>
      <c r="R458" s="56" t="s">
        <v>599</v>
      </c>
      <c r="S458" s="56"/>
      <c r="T458" s="57">
        <v>300</v>
      </c>
      <c r="U458" s="57">
        <v>6000</v>
      </c>
      <c r="V458" s="58">
        <v>0</v>
      </c>
      <c r="W458" s="58">
        <v>4</v>
      </c>
      <c r="X458" s="59" t="str">
        <f>IF(P454="((A / B) - 1) * 100","TASA DE VARIACION ",IF(P454="(A / B) * 100","PORCENTAJE",IF(P454="A","UNIDAD"," PROMEDIO")))</f>
        <v>UNIDAD</v>
      </c>
    </row>
    <row r="459" spans="1:24" ht="75" customHeight="1">
      <c r="A459" s="56"/>
      <c r="B459" s="57"/>
      <c r="C459" s="56"/>
      <c r="D459" s="56"/>
      <c r="E459" s="56"/>
      <c r="F459" s="56"/>
      <c r="G459" s="56"/>
      <c r="H459" s="56"/>
      <c r="I459" s="56"/>
      <c r="J459" s="56"/>
      <c r="K459" s="57"/>
      <c r="L459" s="57"/>
      <c r="M459" s="56"/>
      <c r="N459" s="56"/>
      <c r="O459" s="57"/>
      <c r="P459" s="57"/>
      <c r="Q459" s="56"/>
      <c r="R459" s="56"/>
      <c r="S459" s="56"/>
      <c r="T459" s="57"/>
      <c r="U459" s="57"/>
      <c r="V459" s="60"/>
      <c r="W459" s="60"/>
      <c r="X459" s="60"/>
    </row>
    <row r="460" spans="1:24" ht="75" customHeight="1">
      <c r="A460" s="56" t="s">
        <v>678</v>
      </c>
      <c r="B460" s="57"/>
      <c r="C460" s="56" t="s">
        <v>580</v>
      </c>
      <c r="D460" s="56"/>
      <c r="E460" s="56" t="s">
        <v>69</v>
      </c>
      <c r="F460" s="56"/>
      <c r="G460" s="56"/>
      <c r="H460" s="56"/>
      <c r="I460" s="56"/>
      <c r="J460" s="56"/>
      <c r="K460" s="57" t="s">
        <v>622</v>
      </c>
      <c r="L460" s="57" t="s">
        <v>79</v>
      </c>
      <c r="M460" s="56" t="s">
        <v>587</v>
      </c>
      <c r="N460" s="56" t="s">
        <v>590</v>
      </c>
      <c r="O460" s="57" t="s">
        <v>79</v>
      </c>
      <c r="P460" s="57" t="s">
        <v>77</v>
      </c>
      <c r="Q460" s="56" t="s">
        <v>855</v>
      </c>
      <c r="R460" s="56" t="s">
        <v>591</v>
      </c>
      <c r="S460" s="56"/>
      <c r="T460" s="57">
        <v>0</v>
      </c>
      <c r="U460" s="57">
        <v>0</v>
      </c>
      <c r="V460" s="58">
        <v>0</v>
      </c>
      <c r="W460" s="58">
        <v>0</v>
      </c>
      <c r="X460" s="59" t="str">
        <f>IF(P455="((A / B) - 1) * 100","TASA DE VARIACION ",IF(P455="(A / B) * 100","PORCENTAJE",IF(P455="A","UNIDAD"," PROMEDIO")))</f>
        <v xml:space="preserve"> PROMEDIO</v>
      </c>
    </row>
    <row r="461" spans="1:24" ht="75" customHeight="1">
      <c r="A461" s="56"/>
      <c r="B461" s="57"/>
      <c r="C461" s="56"/>
      <c r="D461" s="56"/>
      <c r="E461" s="56"/>
      <c r="F461" s="56"/>
      <c r="G461" s="56"/>
      <c r="H461" s="56"/>
      <c r="I461" s="56"/>
      <c r="J461" s="56"/>
      <c r="K461" s="57"/>
      <c r="L461" s="57"/>
      <c r="M461" s="56"/>
      <c r="N461" s="56"/>
      <c r="O461" s="57"/>
      <c r="P461" s="57"/>
      <c r="Q461" s="56"/>
      <c r="R461" s="56"/>
      <c r="S461" s="56"/>
      <c r="T461" s="57"/>
      <c r="U461" s="57"/>
      <c r="V461" s="60"/>
      <c r="W461" s="60"/>
      <c r="X461" s="60"/>
    </row>
    <row r="462" spans="1:24" ht="75" customHeight="1">
      <c r="A462" s="56" t="s">
        <v>678</v>
      </c>
      <c r="B462" s="57"/>
      <c r="C462" s="56" t="s">
        <v>580</v>
      </c>
      <c r="D462" s="56"/>
      <c r="E462" s="56" t="s">
        <v>69</v>
      </c>
      <c r="F462" s="56"/>
      <c r="G462" s="56"/>
      <c r="H462" s="56"/>
      <c r="I462" s="56"/>
      <c r="J462" s="56"/>
      <c r="K462" s="57" t="s">
        <v>622</v>
      </c>
      <c r="L462" s="57" t="s">
        <v>79</v>
      </c>
      <c r="M462" s="56" t="s">
        <v>592</v>
      </c>
      <c r="N462" s="56" t="s">
        <v>595</v>
      </c>
      <c r="O462" s="57" t="s">
        <v>79</v>
      </c>
      <c r="P462" s="57" t="s">
        <v>75</v>
      </c>
      <c r="Q462" s="56" t="s">
        <v>856</v>
      </c>
      <c r="R462" s="56" t="s">
        <v>596</v>
      </c>
      <c r="S462" s="56"/>
      <c r="T462" s="57">
        <v>2</v>
      </c>
      <c r="U462" s="57">
        <v>50</v>
      </c>
      <c r="V462" s="58">
        <v>1</v>
      </c>
      <c r="W462" s="58">
        <v>0</v>
      </c>
      <c r="X462" s="59" t="str">
        <f>IF(P456="((A / B) - 1) * 100","TASA DE VARIACION ",IF(P456="(A / B) * 100","PORCENTAJE",IF(P456="A","UNIDAD"," PROMEDIO")))</f>
        <v>UNIDAD</v>
      </c>
    </row>
    <row r="463" spans="1:24" ht="75" customHeight="1">
      <c r="A463" s="56"/>
      <c r="B463" s="57"/>
      <c r="C463" s="56"/>
      <c r="D463" s="56"/>
      <c r="E463" s="56"/>
      <c r="F463" s="56"/>
      <c r="G463" s="56"/>
      <c r="H463" s="56"/>
      <c r="I463" s="56"/>
      <c r="J463" s="56"/>
      <c r="K463" s="57"/>
      <c r="L463" s="57"/>
      <c r="M463" s="56"/>
      <c r="N463" s="56"/>
      <c r="O463" s="57"/>
      <c r="P463" s="57"/>
      <c r="Q463" s="56"/>
      <c r="R463" s="56"/>
      <c r="S463" s="56"/>
      <c r="T463" s="57"/>
      <c r="U463" s="57"/>
      <c r="V463" s="60"/>
      <c r="W463" s="60"/>
      <c r="X463" s="60"/>
    </row>
    <row r="464" spans="1:24" ht="75" customHeight="1">
      <c r="A464" s="56" t="s">
        <v>678</v>
      </c>
      <c r="B464" s="57"/>
      <c r="C464" s="56" t="s">
        <v>580</v>
      </c>
      <c r="D464" s="56"/>
      <c r="E464" s="56" t="s">
        <v>69</v>
      </c>
      <c r="F464" s="56"/>
      <c r="G464" s="56"/>
      <c r="H464" s="56"/>
      <c r="I464" s="56"/>
      <c r="J464" s="56"/>
      <c r="K464" s="57" t="s">
        <v>622</v>
      </c>
      <c r="L464" s="57" t="s">
        <v>79</v>
      </c>
      <c r="M464" s="56" t="s">
        <v>597</v>
      </c>
      <c r="N464" s="56" t="s">
        <v>600</v>
      </c>
      <c r="O464" s="57" t="s">
        <v>79</v>
      </c>
      <c r="P464" s="57" t="s">
        <v>82</v>
      </c>
      <c r="Q464" s="56" t="s">
        <v>857</v>
      </c>
      <c r="R464" s="56" t="s">
        <v>601</v>
      </c>
      <c r="S464" s="56"/>
      <c r="T464" s="57">
        <v>100</v>
      </c>
      <c r="U464" s="57">
        <v>100</v>
      </c>
      <c r="V464" s="58">
        <v>0</v>
      </c>
      <c r="W464" s="58">
        <v>4</v>
      </c>
      <c r="X464" s="59" t="str">
        <f>IF(P457="((A / B) - 1) * 100","TASA DE VARIACION ",IF(P457="(A / B) * 100","PORCENTAJE",IF(P457="A","UNIDAD"," PROMEDIO")))</f>
        <v xml:space="preserve"> PROMEDIO</v>
      </c>
    </row>
    <row r="465" spans="1:24" ht="75" customHeight="1">
      <c r="A465" s="56"/>
      <c r="B465" s="57"/>
      <c r="C465" s="56"/>
      <c r="D465" s="56"/>
      <c r="E465" s="56"/>
      <c r="F465" s="56"/>
      <c r="G465" s="56"/>
      <c r="H465" s="56"/>
      <c r="I465" s="56"/>
      <c r="J465" s="56"/>
      <c r="K465" s="57"/>
      <c r="L465" s="57"/>
      <c r="M465" s="56"/>
      <c r="N465" s="56"/>
      <c r="O465" s="57"/>
      <c r="P465" s="57"/>
      <c r="Q465" s="56"/>
      <c r="R465" s="56"/>
      <c r="S465" s="56"/>
      <c r="T465" s="57"/>
      <c r="U465" s="57"/>
      <c r="V465" s="60"/>
      <c r="W465" s="60"/>
      <c r="X465" s="60"/>
    </row>
    <row r="466" spans="1:24" ht="75" customHeight="1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</row>
    <row r="467" spans="1:24" ht="75" customHeight="1">
      <c r="A467" s="56" t="s">
        <v>678</v>
      </c>
      <c r="B467" s="57" t="s">
        <v>895</v>
      </c>
      <c r="C467" s="56" t="s">
        <v>250</v>
      </c>
      <c r="D467" s="56"/>
      <c r="E467" s="56" t="s">
        <v>981</v>
      </c>
      <c r="F467" s="56">
        <v>1646182.78</v>
      </c>
      <c r="G467" s="56">
        <v>1636464.65</v>
      </c>
      <c r="H467" s="56">
        <v>0</v>
      </c>
      <c r="I467" s="56">
        <v>1430780.59</v>
      </c>
      <c r="J467" s="56">
        <v>610511.91</v>
      </c>
      <c r="K467" s="57" t="s">
        <v>622</v>
      </c>
      <c r="L467" s="57" t="s">
        <v>74</v>
      </c>
      <c r="M467" s="56" t="s">
        <v>251</v>
      </c>
      <c r="N467" s="56" t="s">
        <v>252</v>
      </c>
      <c r="O467" s="57" t="s">
        <v>74</v>
      </c>
      <c r="P467" s="57" t="s">
        <v>75</v>
      </c>
      <c r="Q467" s="56" t="s">
        <v>858</v>
      </c>
      <c r="R467" s="56" t="s">
        <v>253</v>
      </c>
      <c r="S467" s="56"/>
      <c r="T467" s="57">
        <v>0</v>
      </c>
      <c r="U467" s="57">
        <v>0</v>
      </c>
      <c r="V467" s="58">
        <v>0</v>
      </c>
      <c r="W467" s="58">
        <v>0</v>
      </c>
      <c r="X467" s="59" t="str">
        <f t="shared" ref="X467" si="18">IF(P467="((A / B) - 1) * 100","TASA DE VARIACION ",IF(P467="(A / B) * 100","PORCENTAJE",IF(P467="A","UNIDAD"," PROMEDIO")))</f>
        <v>UNIDAD</v>
      </c>
    </row>
    <row r="468" spans="1:24" ht="75" customHeight="1">
      <c r="A468" s="56"/>
      <c r="B468" s="57"/>
      <c r="C468" s="56"/>
      <c r="D468" s="56"/>
      <c r="E468" s="56"/>
      <c r="F468" s="56"/>
      <c r="G468" s="56"/>
      <c r="H468" s="56"/>
      <c r="I468" s="56"/>
      <c r="J468" s="56"/>
      <c r="K468" s="57"/>
      <c r="L468" s="57"/>
      <c r="M468" s="56"/>
      <c r="N468" s="56"/>
      <c r="O468" s="57"/>
      <c r="P468" s="57"/>
      <c r="Q468" s="56"/>
      <c r="R468" s="56"/>
      <c r="S468" s="56"/>
      <c r="T468" s="57"/>
      <c r="U468" s="57"/>
      <c r="V468" s="60"/>
      <c r="W468" s="60"/>
      <c r="X468" s="60"/>
    </row>
    <row r="469" spans="1:24" ht="75" customHeight="1">
      <c r="A469" s="56" t="s">
        <v>678</v>
      </c>
      <c r="B469" s="57"/>
      <c r="C469" s="56" t="s">
        <v>250</v>
      </c>
      <c r="D469" s="56"/>
      <c r="E469" s="56" t="s">
        <v>981</v>
      </c>
      <c r="F469" s="56"/>
      <c r="G469" s="56"/>
      <c r="H469" s="56"/>
      <c r="I469" s="56"/>
      <c r="J469" s="56"/>
      <c r="K469" s="57" t="s">
        <v>622</v>
      </c>
      <c r="L469" s="57" t="s">
        <v>76</v>
      </c>
      <c r="M469" s="56" t="s">
        <v>254</v>
      </c>
      <c r="N469" s="56" t="s">
        <v>255</v>
      </c>
      <c r="O469" s="57" t="s">
        <v>76</v>
      </c>
      <c r="P469" s="57" t="s">
        <v>77</v>
      </c>
      <c r="Q469" s="56" t="s">
        <v>859</v>
      </c>
      <c r="R469" s="56" t="s">
        <v>256</v>
      </c>
      <c r="S469" s="56"/>
      <c r="T469" s="57">
        <v>-21.67</v>
      </c>
      <c r="U469" s="57">
        <v>-21.67</v>
      </c>
      <c r="V469" s="58">
        <v>39</v>
      </c>
      <c r="W469" s="58">
        <v>70</v>
      </c>
      <c r="X469" s="59" t="str">
        <f>IF(P468="((A / B) - 1) * 100","TASA DE VARIACION ",IF(P468="(A / B) * 100","PORCENTAJE",IF(P468="A","UNIDAD"," PROMEDIO")))</f>
        <v xml:space="preserve"> PROMEDIO</v>
      </c>
    </row>
    <row r="470" spans="1:24" ht="75" customHeight="1">
      <c r="A470" s="56"/>
      <c r="B470" s="57"/>
      <c r="C470" s="56"/>
      <c r="D470" s="56"/>
      <c r="E470" s="56"/>
      <c r="F470" s="56"/>
      <c r="G470" s="56"/>
      <c r="H470" s="56"/>
      <c r="I470" s="56"/>
      <c r="J470" s="56"/>
      <c r="K470" s="57"/>
      <c r="L470" s="57"/>
      <c r="M470" s="56"/>
      <c r="N470" s="56"/>
      <c r="O470" s="57"/>
      <c r="P470" s="57"/>
      <c r="Q470" s="56"/>
      <c r="R470" s="56"/>
      <c r="S470" s="56"/>
      <c r="T470" s="57"/>
      <c r="U470" s="57"/>
      <c r="V470" s="60"/>
      <c r="W470" s="60"/>
      <c r="X470" s="60"/>
    </row>
    <row r="471" spans="1:24" ht="75" customHeight="1">
      <c r="A471" s="56" t="s">
        <v>678</v>
      </c>
      <c r="B471" s="57"/>
      <c r="C471" s="56" t="s">
        <v>250</v>
      </c>
      <c r="D471" s="56"/>
      <c r="E471" s="56" t="s">
        <v>981</v>
      </c>
      <c r="F471" s="56"/>
      <c r="G471" s="56"/>
      <c r="H471" s="56"/>
      <c r="I471" s="56"/>
      <c r="J471" s="56"/>
      <c r="K471" s="57" t="s">
        <v>622</v>
      </c>
      <c r="L471" s="57" t="s">
        <v>78</v>
      </c>
      <c r="M471" s="56" t="s">
        <v>257</v>
      </c>
      <c r="N471" s="56" t="s">
        <v>258</v>
      </c>
      <c r="O471" s="57" t="s">
        <v>78</v>
      </c>
      <c r="P471" s="57" t="s">
        <v>75</v>
      </c>
      <c r="Q471" s="56" t="s">
        <v>860</v>
      </c>
      <c r="R471" s="56" t="s">
        <v>259</v>
      </c>
      <c r="S471" s="56"/>
      <c r="T471" s="57">
        <v>0</v>
      </c>
      <c r="U471" s="57">
        <v>0</v>
      </c>
      <c r="V471" s="58">
        <v>0</v>
      </c>
      <c r="W471" s="58">
        <v>0</v>
      </c>
      <c r="X471" s="59" t="str">
        <f>IF(P469="((A / B) - 1) * 100","TASA DE VARIACION ",IF(P469="(A / B) * 100","PORCENTAJE",IF(P469="A","UNIDAD"," PROMEDIO")))</f>
        <v xml:space="preserve">TASA DE VARIACION </v>
      </c>
    </row>
    <row r="472" spans="1:24" ht="75" customHeight="1">
      <c r="A472" s="56"/>
      <c r="B472" s="57"/>
      <c r="C472" s="56"/>
      <c r="D472" s="56"/>
      <c r="E472" s="56"/>
      <c r="F472" s="56"/>
      <c r="G472" s="56"/>
      <c r="H472" s="56"/>
      <c r="I472" s="56"/>
      <c r="J472" s="56"/>
      <c r="K472" s="57"/>
      <c r="L472" s="57"/>
      <c r="M472" s="56"/>
      <c r="N472" s="56"/>
      <c r="O472" s="57"/>
      <c r="P472" s="57"/>
      <c r="Q472" s="56"/>
      <c r="R472" s="56"/>
      <c r="S472" s="56"/>
      <c r="T472" s="57"/>
      <c r="U472" s="57"/>
      <c r="V472" s="60"/>
      <c r="W472" s="60"/>
      <c r="X472" s="60"/>
    </row>
    <row r="473" spans="1:24" ht="75" customHeight="1">
      <c r="A473" s="56" t="s">
        <v>678</v>
      </c>
      <c r="B473" s="57"/>
      <c r="C473" s="56" t="s">
        <v>250</v>
      </c>
      <c r="D473" s="56"/>
      <c r="E473" s="56" t="s">
        <v>981</v>
      </c>
      <c r="F473" s="56"/>
      <c r="G473" s="56"/>
      <c r="H473" s="56"/>
      <c r="I473" s="56"/>
      <c r="J473" s="56"/>
      <c r="K473" s="57" t="s">
        <v>622</v>
      </c>
      <c r="L473" s="57" t="s">
        <v>78</v>
      </c>
      <c r="M473" s="56" t="s">
        <v>264</v>
      </c>
      <c r="N473" s="56" t="s">
        <v>265</v>
      </c>
      <c r="O473" s="57" t="s">
        <v>78</v>
      </c>
      <c r="P473" s="57" t="s">
        <v>75</v>
      </c>
      <c r="Q473" s="56" t="s">
        <v>861</v>
      </c>
      <c r="R473" s="56" t="s">
        <v>266</v>
      </c>
      <c r="S473" s="56"/>
      <c r="T473" s="57">
        <v>0</v>
      </c>
      <c r="U473" s="57">
        <v>0</v>
      </c>
      <c r="V473" s="58">
        <v>0</v>
      </c>
      <c r="W473" s="58">
        <v>0</v>
      </c>
      <c r="X473" s="59" t="str">
        <f>IF(P470="((A / B) - 1) * 100","TASA DE VARIACION ",IF(P470="(A / B) * 100","PORCENTAJE",IF(P470="A","UNIDAD"," PROMEDIO")))</f>
        <v xml:space="preserve"> PROMEDIO</v>
      </c>
    </row>
    <row r="474" spans="1:24" ht="75" customHeight="1">
      <c r="A474" s="56"/>
      <c r="B474" s="57"/>
      <c r="C474" s="56"/>
      <c r="D474" s="56"/>
      <c r="E474" s="56"/>
      <c r="F474" s="56"/>
      <c r="G474" s="56"/>
      <c r="H474" s="56"/>
      <c r="I474" s="56"/>
      <c r="J474" s="56"/>
      <c r="K474" s="57"/>
      <c r="L474" s="57"/>
      <c r="M474" s="56"/>
      <c r="N474" s="56"/>
      <c r="O474" s="57"/>
      <c r="P474" s="57"/>
      <c r="Q474" s="56"/>
      <c r="R474" s="56"/>
      <c r="S474" s="56"/>
      <c r="T474" s="57"/>
      <c r="U474" s="57"/>
      <c r="V474" s="60"/>
      <c r="W474" s="60"/>
      <c r="X474" s="60"/>
    </row>
    <row r="475" spans="1:24" ht="75" customHeight="1">
      <c r="A475" s="56" t="s">
        <v>678</v>
      </c>
      <c r="B475" s="57"/>
      <c r="C475" s="56" t="s">
        <v>250</v>
      </c>
      <c r="D475" s="56"/>
      <c r="E475" s="56" t="s">
        <v>981</v>
      </c>
      <c r="F475" s="56"/>
      <c r="G475" s="56"/>
      <c r="H475" s="56"/>
      <c r="I475" s="56"/>
      <c r="J475" s="56"/>
      <c r="K475" s="57" t="s">
        <v>622</v>
      </c>
      <c r="L475" s="57" t="s">
        <v>78</v>
      </c>
      <c r="M475" s="56" t="s">
        <v>269</v>
      </c>
      <c r="N475" s="56" t="s">
        <v>270</v>
      </c>
      <c r="O475" s="57" t="s">
        <v>78</v>
      </c>
      <c r="P475" s="57" t="s">
        <v>75</v>
      </c>
      <c r="Q475" s="56" t="s">
        <v>862</v>
      </c>
      <c r="R475" s="56" t="s">
        <v>271</v>
      </c>
      <c r="S475" s="56"/>
      <c r="T475" s="57">
        <v>0</v>
      </c>
      <c r="U475" s="57">
        <v>0</v>
      </c>
      <c r="V475" s="58">
        <v>0</v>
      </c>
      <c r="W475" s="58">
        <v>0</v>
      </c>
      <c r="X475" s="59" t="str">
        <f>IF(P471="((A / B) - 1) * 100","TASA DE VARIACION ",IF(P471="(A / B) * 100","PORCENTAJE",IF(P471="A","UNIDAD"," PROMEDIO")))</f>
        <v>UNIDAD</v>
      </c>
    </row>
    <row r="476" spans="1:24" ht="75" customHeight="1">
      <c r="A476" s="56"/>
      <c r="B476" s="57"/>
      <c r="C476" s="56"/>
      <c r="D476" s="56"/>
      <c r="E476" s="56"/>
      <c r="F476" s="56"/>
      <c r="G476" s="56"/>
      <c r="H476" s="56"/>
      <c r="I476" s="56"/>
      <c r="J476" s="56"/>
      <c r="K476" s="57"/>
      <c r="L476" s="57"/>
      <c r="M476" s="56"/>
      <c r="N476" s="56"/>
      <c r="O476" s="57"/>
      <c r="P476" s="57"/>
      <c r="Q476" s="56"/>
      <c r="R476" s="56"/>
      <c r="S476" s="56"/>
      <c r="T476" s="57"/>
      <c r="U476" s="57"/>
      <c r="V476" s="60"/>
      <c r="W476" s="60"/>
      <c r="X476" s="60"/>
    </row>
    <row r="477" spans="1:24" ht="75" customHeight="1">
      <c r="A477" s="56" t="s">
        <v>678</v>
      </c>
      <c r="B477" s="57"/>
      <c r="C477" s="56" t="s">
        <v>250</v>
      </c>
      <c r="D477" s="56"/>
      <c r="E477" s="56" t="s">
        <v>981</v>
      </c>
      <c r="F477" s="56"/>
      <c r="G477" s="56"/>
      <c r="H477" s="56"/>
      <c r="I477" s="56"/>
      <c r="J477" s="56"/>
      <c r="K477" s="57" t="s">
        <v>622</v>
      </c>
      <c r="L477" s="57" t="s">
        <v>78</v>
      </c>
      <c r="M477" s="56" t="s">
        <v>274</v>
      </c>
      <c r="N477" s="56" t="s">
        <v>275</v>
      </c>
      <c r="O477" s="57" t="s">
        <v>78</v>
      </c>
      <c r="P477" s="57" t="s">
        <v>75</v>
      </c>
      <c r="Q477" s="56" t="s">
        <v>863</v>
      </c>
      <c r="R477" s="56" t="s">
        <v>276</v>
      </c>
      <c r="S477" s="56"/>
      <c r="T477" s="57">
        <v>0</v>
      </c>
      <c r="U477" s="57">
        <v>0</v>
      </c>
      <c r="V477" s="58">
        <v>0</v>
      </c>
      <c r="W477" s="58">
        <v>0</v>
      </c>
      <c r="X477" s="59" t="str">
        <f>IF(P472="((A / B) - 1) * 100","TASA DE VARIACION ",IF(P472="(A / B) * 100","PORCENTAJE",IF(P472="A","UNIDAD"," PROMEDIO")))</f>
        <v xml:space="preserve"> PROMEDIO</v>
      </c>
    </row>
    <row r="478" spans="1:24" ht="75" customHeight="1">
      <c r="A478" s="56"/>
      <c r="B478" s="57"/>
      <c r="C478" s="56"/>
      <c r="D478" s="56"/>
      <c r="E478" s="56"/>
      <c r="F478" s="56"/>
      <c r="G478" s="56"/>
      <c r="H478" s="56"/>
      <c r="I478" s="56"/>
      <c r="J478" s="56"/>
      <c r="K478" s="57"/>
      <c r="L478" s="57"/>
      <c r="M478" s="56"/>
      <c r="N478" s="56"/>
      <c r="O478" s="57"/>
      <c r="P478" s="57"/>
      <c r="Q478" s="56"/>
      <c r="R478" s="56"/>
      <c r="S478" s="56"/>
      <c r="T478" s="57"/>
      <c r="U478" s="57"/>
      <c r="V478" s="60"/>
      <c r="W478" s="60"/>
      <c r="X478" s="60"/>
    </row>
    <row r="479" spans="1:24" ht="75" customHeight="1">
      <c r="A479" s="56" t="s">
        <v>678</v>
      </c>
      <c r="B479" s="57"/>
      <c r="C479" s="56" t="s">
        <v>250</v>
      </c>
      <c r="D479" s="56"/>
      <c r="E479" s="56" t="s">
        <v>981</v>
      </c>
      <c r="F479" s="56"/>
      <c r="G479" s="56"/>
      <c r="H479" s="56"/>
      <c r="I479" s="56"/>
      <c r="J479" s="56"/>
      <c r="K479" s="57" t="s">
        <v>622</v>
      </c>
      <c r="L479" s="57" t="s">
        <v>79</v>
      </c>
      <c r="M479" s="56" t="s">
        <v>257</v>
      </c>
      <c r="N479" s="56" t="s">
        <v>260</v>
      </c>
      <c r="O479" s="57" t="s">
        <v>79</v>
      </c>
      <c r="P479" s="57" t="s">
        <v>75</v>
      </c>
      <c r="Q479" s="56" t="s">
        <v>864</v>
      </c>
      <c r="R479" s="56" t="s">
        <v>261</v>
      </c>
      <c r="S479" s="56"/>
      <c r="T479" s="57">
        <v>0</v>
      </c>
      <c r="U479" s="57">
        <v>0</v>
      </c>
      <c r="V479" s="58">
        <v>0</v>
      </c>
      <c r="W479" s="58">
        <v>0</v>
      </c>
      <c r="X479" s="59" t="str">
        <f>IF(P473="((A / B) - 1) * 100","TASA DE VARIACION ",IF(P473="(A / B) * 100","PORCENTAJE",IF(P473="A","UNIDAD"," PROMEDIO")))</f>
        <v>UNIDAD</v>
      </c>
    </row>
    <row r="480" spans="1:24" ht="75" customHeight="1">
      <c r="A480" s="56"/>
      <c r="B480" s="57"/>
      <c r="C480" s="56"/>
      <c r="D480" s="56"/>
      <c r="E480" s="56"/>
      <c r="F480" s="56"/>
      <c r="G480" s="56"/>
      <c r="H480" s="56"/>
      <c r="I480" s="56"/>
      <c r="J480" s="56"/>
      <c r="K480" s="57"/>
      <c r="L480" s="57"/>
      <c r="M480" s="56"/>
      <c r="N480" s="56"/>
      <c r="O480" s="57"/>
      <c r="P480" s="57"/>
      <c r="Q480" s="56"/>
      <c r="R480" s="56"/>
      <c r="S480" s="56"/>
      <c r="T480" s="57"/>
      <c r="U480" s="57"/>
      <c r="V480" s="60"/>
      <c r="W480" s="60"/>
      <c r="X480" s="60"/>
    </row>
    <row r="481" spans="1:24" ht="75" customHeight="1">
      <c r="A481" s="56" t="s">
        <v>678</v>
      </c>
      <c r="B481" s="57"/>
      <c r="C481" s="56" t="s">
        <v>250</v>
      </c>
      <c r="D481" s="56"/>
      <c r="E481" s="56" t="s">
        <v>981</v>
      </c>
      <c r="F481" s="56"/>
      <c r="G481" s="56"/>
      <c r="H481" s="56"/>
      <c r="I481" s="56"/>
      <c r="J481" s="56"/>
      <c r="K481" s="57" t="s">
        <v>622</v>
      </c>
      <c r="L481" s="57" t="s">
        <v>79</v>
      </c>
      <c r="M481" s="56" t="s">
        <v>257</v>
      </c>
      <c r="N481" s="56" t="s">
        <v>262</v>
      </c>
      <c r="O481" s="57" t="s">
        <v>79</v>
      </c>
      <c r="P481" s="57" t="s">
        <v>75</v>
      </c>
      <c r="Q481" s="56" t="s">
        <v>865</v>
      </c>
      <c r="R481" s="56" t="s">
        <v>263</v>
      </c>
      <c r="S481" s="56"/>
      <c r="T481" s="57">
        <v>0</v>
      </c>
      <c r="U481" s="57">
        <v>0</v>
      </c>
      <c r="V481" s="58">
        <v>0</v>
      </c>
      <c r="W481" s="58">
        <v>0</v>
      </c>
      <c r="X481" s="59" t="str">
        <f>IF(P474="((A / B) - 1) * 100","TASA DE VARIACION ",IF(P474="(A / B) * 100","PORCENTAJE",IF(P474="A","UNIDAD"," PROMEDIO")))</f>
        <v xml:space="preserve"> PROMEDIO</v>
      </c>
    </row>
    <row r="482" spans="1:24" ht="75" customHeight="1">
      <c r="A482" s="56"/>
      <c r="B482" s="57"/>
      <c r="C482" s="56"/>
      <c r="D482" s="56"/>
      <c r="E482" s="56"/>
      <c r="F482" s="56"/>
      <c r="G482" s="56"/>
      <c r="H482" s="56"/>
      <c r="I482" s="56"/>
      <c r="J482" s="56"/>
      <c r="K482" s="57"/>
      <c r="L482" s="57"/>
      <c r="M482" s="56"/>
      <c r="N482" s="56"/>
      <c r="O482" s="57"/>
      <c r="P482" s="57"/>
      <c r="Q482" s="56"/>
      <c r="R482" s="56"/>
      <c r="S482" s="56"/>
      <c r="T482" s="57"/>
      <c r="U482" s="57"/>
      <c r="V482" s="60"/>
      <c r="W482" s="60"/>
      <c r="X482" s="60"/>
    </row>
    <row r="483" spans="1:24" ht="75" customHeight="1">
      <c r="A483" s="56" t="s">
        <v>678</v>
      </c>
      <c r="B483" s="57"/>
      <c r="C483" s="56" t="s">
        <v>250</v>
      </c>
      <c r="D483" s="56"/>
      <c r="E483" s="56" t="s">
        <v>981</v>
      </c>
      <c r="F483" s="56"/>
      <c r="G483" s="56"/>
      <c r="H483" s="56"/>
      <c r="I483" s="56"/>
      <c r="J483" s="56"/>
      <c r="K483" s="57" t="s">
        <v>622</v>
      </c>
      <c r="L483" s="57" t="s">
        <v>79</v>
      </c>
      <c r="M483" s="56" t="s">
        <v>264</v>
      </c>
      <c r="N483" s="56" t="s">
        <v>267</v>
      </c>
      <c r="O483" s="57" t="s">
        <v>79</v>
      </c>
      <c r="P483" s="57" t="s">
        <v>75</v>
      </c>
      <c r="Q483" s="56" t="s">
        <v>866</v>
      </c>
      <c r="R483" s="56" t="s">
        <v>268</v>
      </c>
      <c r="S483" s="56"/>
      <c r="T483" s="57">
        <v>700</v>
      </c>
      <c r="U483" s="57">
        <v>140</v>
      </c>
      <c r="V483" s="58">
        <v>0</v>
      </c>
      <c r="W483" s="58">
        <v>0</v>
      </c>
      <c r="X483" s="59" t="str">
        <f>IF(P475="((A / B) - 1) * 100","TASA DE VARIACION ",IF(P475="(A / B) * 100","PORCENTAJE",IF(P475="A","UNIDAD"," PROMEDIO")))</f>
        <v>UNIDAD</v>
      </c>
    </row>
    <row r="484" spans="1:24" ht="75" customHeight="1">
      <c r="A484" s="56"/>
      <c r="B484" s="57"/>
      <c r="C484" s="56"/>
      <c r="D484" s="56"/>
      <c r="E484" s="56"/>
      <c r="F484" s="56"/>
      <c r="G484" s="56"/>
      <c r="H484" s="56"/>
      <c r="I484" s="56"/>
      <c r="J484" s="56"/>
      <c r="K484" s="57"/>
      <c r="L484" s="57"/>
      <c r="M484" s="56"/>
      <c r="N484" s="56"/>
      <c r="O484" s="57"/>
      <c r="P484" s="57"/>
      <c r="Q484" s="56"/>
      <c r="R484" s="56"/>
      <c r="S484" s="56"/>
      <c r="T484" s="57"/>
      <c r="U484" s="57"/>
      <c r="V484" s="60"/>
      <c r="W484" s="60"/>
      <c r="X484" s="60"/>
    </row>
    <row r="485" spans="1:24" ht="75" customHeight="1">
      <c r="A485" s="56" t="s">
        <v>678</v>
      </c>
      <c r="B485" s="57"/>
      <c r="C485" s="56" t="s">
        <v>250</v>
      </c>
      <c r="D485" s="56"/>
      <c r="E485" s="56" t="s">
        <v>981</v>
      </c>
      <c r="F485" s="56"/>
      <c r="G485" s="56"/>
      <c r="H485" s="56"/>
      <c r="I485" s="56"/>
      <c r="J485" s="56"/>
      <c r="K485" s="57" t="s">
        <v>622</v>
      </c>
      <c r="L485" s="57" t="s">
        <v>79</v>
      </c>
      <c r="M485" s="56" t="s">
        <v>269</v>
      </c>
      <c r="N485" s="56" t="s">
        <v>272</v>
      </c>
      <c r="O485" s="57" t="s">
        <v>79</v>
      </c>
      <c r="P485" s="57" t="s">
        <v>75</v>
      </c>
      <c r="Q485" s="56" t="s">
        <v>867</v>
      </c>
      <c r="R485" s="56" t="s">
        <v>273</v>
      </c>
      <c r="S485" s="56"/>
      <c r="T485" s="57">
        <v>0</v>
      </c>
      <c r="U485" s="57">
        <v>0</v>
      </c>
      <c r="V485" s="58">
        <v>0</v>
      </c>
      <c r="W485" s="58">
        <v>0</v>
      </c>
      <c r="X485" s="59" t="str">
        <f>IF(P476="((A / B) - 1) * 100","TASA DE VARIACION ",IF(P476="(A / B) * 100","PORCENTAJE",IF(P476="A","UNIDAD"," PROMEDIO")))</f>
        <v xml:space="preserve"> PROMEDIO</v>
      </c>
    </row>
    <row r="486" spans="1:24" ht="75" customHeight="1">
      <c r="A486" s="56"/>
      <c r="B486" s="57"/>
      <c r="C486" s="56"/>
      <c r="D486" s="56"/>
      <c r="E486" s="56"/>
      <c r="F486" s="56"/>
      <c r="G486" s="56"/>
      <c r="H486" s="56"/>
      <c r="I486" s="56"/>
      <c r="J486" s="56"/>
      <c r="K486" s="57"/>
      <c r="L486" s="57"/>
      <c r="M486" s="56"/>
      <c r="N486" s="56"/>
      <c r="O486" s="57"/>
      <c r="P486" s="57"/>
      <c r="Q486" s="56"/>
      <c r="R486" s="56"/>
      <c r="S486" s="56"/>
      <c r="T486" s="57"/>
      <c r="U486" s="57"/>
      <c r="V486" s="60"/>
      <c r="W486" s="60"/>
      <c r="X486" s="60"/>
    </row>
    <row r="487" spans="1:24" ht="75" customHeight="1">
      <c r="A487" s="56" t="s">
        <v>678</v>
      </c>
      <c r="B487" s="57"/>
      <c r="C487" s="56" t="s">
        <v>250</v>
      </c>
      <c r="D487" s="56"/>
      <c r="E487" s="56" t="s">
        <v>981</v>
      </c>
      <c r="F487" s="56"/>
      <c r="G487" s="56"/>
      <c r="H487" s="56"/>
      <c r="I487" s="56"/>
      <c r="J487" s="56"/>
      <c r="K487" s="57" t="s">
        <v>622</v>
      </c>
      <c r="L487" s="57" t="s">
        <v>79</v>
      </c>
      <c r="M487" s="56" t="s">
        <v>274</v>
      </c>
      <c r="N487" s="56" t="s">
        <v>277</v>
      </c>
      <c r="O487" s="57" t="s">
        <v>79</v>
      </c>
      <c r="P487" s="57" t="s">
        <v>75</v>
      </c>
      <c r="Q487" s="56" t="s">
        <v>868</v>
      </c>
      <c r="R487" s="56" t="s">
        <v>278</v>
      </c>
      <c r="S487" s="56"/>
      <c r="T487" s="57">
        <v>0</v>
      </c>
      <c r="U487" s="57">
        <v>0</v>
      </c>
      <c r="V487" s="58">
        <v>0</v>
      </c>
      <c r="W487" s="58">
        <v>0</v>
      </c>
      <c r="X487" s="59" t="str">
        <f>IF(P477="((A / B) - 1) * 100","TASA DE VARIACION ",IF(P477="(A / B) * 100","PORCENTAJE",IF(P477="A","UNIDAD"," PROMEDIO")))</f>
        <v>UNIDAD</v>
      </c>
    </row>
    <row r="488" spans="1:24" ht="75" customHeight="1">
      <c r="A488" s="56"/>
      <c r="B488" s="57"/>
      <c r="C488" s="56"/>
      <c r="D488" s="56"/>
      <c r="E488" s="56"/>
      <c r="F488" s="56"/>
      <c r="G488" s="56"/>
      <c r="H488" s="56"/>
      <c r="I488" s="56"/>
      <c r="J488" s="56"/>
      <c r="K488" s="57"/>
      <c r="L488" s="57"/>
      <c r="M488" s="56"/>
      <c r="N488" s="56"/>
      <c r="O488" s="57"/>
      <c r="P488" s="57"/>
      <c r="Q488" s="56"/>
      <c r="R488" s="56"/>
      <c r="S488" s="56"/>
      <c r="T488" s="57"/>
      <c r="U488" s="57"/>
      <c r="V488" s="60"/>
      <c r="W488" s="60"/>
      <c r="X488" s="60"/>
    </row>
    <row r="489" spans="1:24" ht="75" customHeight="1">
      <c r="A489" s="60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</row>
    <row r="490" spans="1:24" ht="75" customHeight="1">
      <c r="A490" s="56" t="s">
        <v>636</v>
      </c>
      <c r="B490" s="57" t="s">
        <v>982</v>
      </c>
      <c r="C490" s="56" t="s">
        <v>869</v>
      </c>
      <c r="D490" s="56"/>
      <c r="E490" s="56" t="s">
        <v>67</v>
      </c>
      <c r="F490" s="56">
        <v>22882064.059999999</v>
      </c>
      <c r="G490" s="56">
        <v>22766871.289999999</v>
      </c>
      <c r="H490" s="56">
        <v>220020</v>
      </c>
      <c r="I490" s="56">
        <v>22319565.100000001</v>
      </c>
      <c r="J490" s="56">
        <v>11958059.640000001</v>
      </c>
      <c r="K490" s="57" t="s">
        <v>622</v>
      </c>
      <c r="L490" s="57" t="s">
        <v>74</v>
      </c>
      <c r="M490" s="56" t="s">
        <v>602</v>
      </c>
      <c r="N490" s="56" t="s">
        <v>603</v>
      </c>
      <c r="O490" s="57" t="s">
        <v>74</v>
      </c>
      <c r="P490" s="57" t="s">
        <v>82</v>
      </c>
      <c r="Q490" s="56" t="s">
        <v>870</v>
      </c>
      <c r="R490" s="56" t="s">
        <v>604</v>
      </c>
      <c r="S490" s="56"/>
      <c r="T490" s="57">
        <v>66.67</v>
      </c>
      <c r="U490" s="57">
        <v>66.67</v>
      </c>
      <c r="V490" s="58">
        <v>6</v>
      </c>
      <c r="W490" s="58">
        <v>0</v>
      </c>
      <c r="X490" s="59" t="str">
        <f t="shared" ref="X490" si="19">IF(P490="((A / B) - 1) * 100","TASA DE VARIACION ",IF(P490="(A / B) * 100","PORCENTAJE",IF(P490="A","UNIDAD"," PROMEDIO")))</f>
        <v>PORCENTAJE</v>
      </c>
    </row>
    <row r="491" spans="1:24" ht="75" customHeight="1">
      <c r="A491" s="56"/>
      <c r="B491" s="57"/>
      <c r="C491" s="56"/>
      <c r="D491" s="56"/>
      <c r="E491" s="56"/>
      <c r="F491" s="56"/>
      <c r="G491" s="56"/>
      <c r="H491" s="56"/>
      <c r="I491" s="56"/>
      <c r="J491" s="56"/>
      <c r="K491" s="57"/>
      <c r="L491" s="57"/>
      <c r="M491" s="56"/>
      <c r="N491" s="56"/>
      <c r="O491" s="57"/>
      <c r="P491" s="57"/>
      <c r="Q491" s="56"/>
      <c r="R491" s="56"/>
      <c r="S491" s="56"/>
      <c r="T491" s="57"/>
      <c r="U491" s="57"/>
      <c r="V491" s="60"/>
      <c r="W491" s="60"/>
      <c r="X491" s="60"/>
    </row>
    <row r="492" spans="1:24" ht="75" customHeight="1">
      <c r="A492" s="56" t="s">
        <v>636</v>
      </c>
      <c r="B492" s="57"/>
      <c r="C492" s="56" t="s">
        <v>869</v>
      </c>
      <c r="D492" s="56"/>
      <c r="E492" s="56" t="s">
        <v>67</v>
      </c>
      <c r="F492" s="56"/>
      <c r="G492" s="56"/>
      <c r="H492" s="56"/>
      <c r="I492" s="56"/>
      <c r="J492" s="56"/>
      <c r="K492" s="57" t="s">
        <v>622</v>
      </c>
      <c r="L492" s="57" t="s">
        <v>76</v>
      </c>
      <c r="M492" s="56" t="s">
        <v>605</v>
      </c>
      <c r="N492" s="56" t="s">
        <v>606</v>
      </c>
      <c r="O492" s="57" t="s">
        <v>76</v>
      </c>
      <c r="P492" s="57" t="s">
        <v>82</v>
      </c>
      <c r="Q492" s="56" t="s">
        <v>871</v>
      </c>
      <c r="R492" s="56" t="s">
        <v>607</v>
      </c>
      <c r="S492" s="56"/>
      <c r="T492" s="57">
        <v>25</v>
      </c>
      <c r="U492" s="57">
        <v>25</v>
      </c>
      <c r="V492" s="58">
        <v>2</v>
      </c>
      <c r="W492" s="58">
        <v>0</v>
      </c>
      <c r="X492" s="59" t="str">
        <f>IF(P491="((A / B) - 1) * 100","TASA DE VARIACION ",IF(P491="(A / B) * 100","PORCENTAJE",IF(P491="A","UNIDAD"," PROMEDIO")))</f>
        <v xml:space="preserve"> PROMEDIO</v>
      </c>
    </row>
    <row r="493" spans="1:24" ht="75" customHeight="1">
      <c r="A493" s="56"/>
      <c r="B493" s="57"/>
      <c r="C493" s="56"/>
      <c r="D493" s="56"/>
      <c r="E493" s="56"/>
      <c r="F493" s="56"/>
      <c r="G493" s="56"/>
      <c r="H493" s="56"/>
      <c r="I493" s="56"/>
      <c r="J493" s="56"/>
      <c r="K493" s="57"/>
      <c r="L493" s="57"/>
      <c r="M493" s="56"/>
      <c r="N493" s="56"/>
      <c r="O493" s="57"/>
      <c r="P493" s="57"/>
      <c r="Q493" s="56"/>
      <c r="R493" s="56"/>
      <c r="S493" s="56"/>
      <c r="T493" s="57"/>
      <c r="U493" s="57"/>
      <c r="V493" s="60"/>
      <c r="W493" s="60"/>
      <c r="X493" s="60"/>
    </row>
    <row r="494" spans="1:24" ht="75" customHeight="1">
      <c r="A494" s="56" t="s">
        <v>636</v>
      </c>
      <c r="B494" s="57"/>
      <c r="C494" s="56" t="s">
        <v>869</v>
      </c>
      <c r="D494" s="56"/>
      <c r="E494" s="56" t="s">
        <v>67</v>
      </c>
      <c r="F494" s="56"/>
      <c r="G494" s="56"/>
      <c r="H494" s="56"/>
      <c r="I494" s="56"/>
      <c r="J494" s="56"/>
      <c r="K494" s="57" t="s">
        <v>622</v>
      </c>
      <c r="L494" s="57" t="s">
        <v>78</v>
      </c>
      <c r="M494" s="56" t="s">
        <v>608</v>
      </c>
      <c r="N494" s="56" t="s">
        <v>609</v>
      </c>
      <c r="O494" s="57" t="s">
        <v>78</v>
      </c>
      <c r="P494" s="57" t="s">
        <v>75</v>
      </c>
      <c r="Q494" s="56" t="s">
        <v>872</v>
      </c>
      <c r="R494" s="56" t="s">
        <v>610</v>
      </c>
      <c r="S494" s="56"/>
      <c r="T494" s="57">
        <v>30</v>
      </c>
      <c r="U494" s="57">
        <v>75</v>
      </c>
      <c r="V494" s="58">
        <v>14</v>
      </c>
      <c r="W494" s="58">
        <v>0</v>
      </c>
      <c r="X494" s="59" t="str">
        <f>IF(P492="((A / B) - 1) * 100","TASA DE VARIACION ",IF(P492="(A / B) * 100","PORCENTAJE",IF(P492="A","UNIDAD"," PROMEDIO")))</f>
        <v>PORCENTAJE</v>
      </c>
    </row>
    <row r="495" spans="1:24" ht="75" customHeight="1">
      <c r="A495" s="56"/>
      <c r="B495" s="57"/>
      <c r="C495" s="56"/>
      <c r="D495" s="56"/>
      <c r="E495" s="56"/>
      <c r="F495" s="56"/>
      <c r="G495" s="56"/>
      <c r="H495" s="56"/>
      <c r="I495" s="56"/>
      <c r="J495" s="56"/>
      <c r="K495" s="57"/>
      <c r="L495" s="57"/>
      <c r="M495" s="56"/>
      <c r="N495" s="56"/>
      <c r="O495" s="57"/>
      <c r="P495" s="57"/>
      <c r="Q495" s="56"/>
      <c r="R495" s="56"/>
      <c r="S495" s="56"/>
      <c r="T495" s="57"/>
      <c r="U495" s="57"/>
      <c r="V495" s="60"/>
      <c r="W495" s="60"/>
      <c r="X495" s="60"/>
    </row>
    <row r="496" spans="1:24" ht="75" customHeight="1">
      <c r="A496" s="56" t="s">
        <v>636</v>
      </c>
      <c r="B496" s="57"/>
      <c r="C496" s="56" t="s">
        <v>869</v>
      </c>
      <c r="D496" s="56"/>
      <c r="E496" s="56" t="s">
        <v>67</v>
      </c>
      <c r="F496" s="56"/>
      <c r="G496" s="56"/>
      <c r="H496" s="56"/>
      <c r="I496" s="56"/>
      <c r="J496" s="56"/>
      <c r="K496" s="57" t="s">
        <v>622</v>
      </c>
      <c r="L496" s="57" t="s">
        <v>78</v>
      </c>
      <c r="M496" s="56" t="s">
        <v>615</v>
      </c>
      <c r="N496" s="56" t="s">
        <v>616</v>
      </c>
      <c r="O496" s="57" t="s">
        <v>78</v>
      </c>
      <c r="P496" s="57" t="s">
        <v>82</v>
      </c>
      <c r="Q496" s="56" t="s">
        <v>873</v>
      </c>
      <c r="R496" s="56" t="s">
        <v>617</v>
      </c>
      <c r="S496" s="56"/>
      <c r="T496" s="57">
        <v>100</v>
      </c>
      <c r="U496" s="57">
        <v>100</v>
      </c>
      <c r="V496" s="60"/>
      <c r="W496" s="60"/>
      <c r="X496" s="60"/>
    </row>
    <row r="497" spans="1:24" ht="75" customHeight="1">
      <c r="A497" s="56"/>
      <c r="B497" s="57"/>
      <c r="C497" s="56"/>
      <c r="D497" s="56"/>
      <c r="E497" s="56"/>
      <c r="F497" s="56"/>
      <c r="G497" s="56"/>
      <c r="H497" s="56"/>
      <c r="I497" s="56"/>
      <c r="J497" s="56"/>
      <c r="K497" s="57"/>
      <c r="L497" s="57"/>
      <c r="M497" s="56"/>
      <c r="N497" s="56"/>
      <c r="O497" s="57"/>
      <c r="P497" s="57"/>
      <c r="Q497" s="56"/>
      <c r="R497" s="56"/>
      <c r="S497" s="56"/>
      <c r="T497" s="57"/>
      <c r="U497" s="57"/>
      <c r="V497" s="58">
        <v>17</v>
      </c>
      <c r="W497" s="58">
        <v>17</v>
      </c>
      <c r="X497" s="59" t="str">
        <f>IF(P493="((A / B) - 1) * 100","TASA DE VARIACION ",IF(P493="(A / B) * 100","PORCENTAJE",IF(P493="A","UNIDAD"," PROMEDIO")))</f>
        <v xml:space="preserve"> PROMEDIO</v>
      </c>
    </row>
    <row r="498" spans="1:24" ht="75" customHeight="1">
      <c r="A498" s="56" t="s">
        <v>636</v>
      </c>
      <c r="B498" s="57"/>
      <c r="C498" s="56" t="s">
        <v>869</v>
      </c>
      <c r="D498" s="56"/>
      <c r="E498" s="56" t="s">
        <v>67</v>
      </c>
      <c r="F498" s="56"/>
      <c r="G498" s="56"/>
      <c r="H498" s="56"/>
      <c r="I498" s="56"/>
      <c r="J498" s="56"/>
      <c r="K498" s="57" t="s">
        <v>622</v>
      </c>
      <c r="L498" s="57" t="s">
        <v>79</v>
      </c>
      <c r="M498" s="56" t="s">
        <v>608</v>
      </c>
      <c r="N498" s="56" t="s">
        <v>611</v>
      </c>
      <c r="O498" s="57" t="s">
        <v>79</v>
      </c>
      <c r="P498" s="57" t="s">
        <v>75</v>
      </c>
      <c r="Q498" s="56" t="s">
        <v>874</v>
      </c>
      <c r="R498" s="56" t="s">
        <v>612</v>
      </c>
      <c r="S498" s="56"/>
      <c r="T498" s="57">
        <v>3</v>
      </c>
      <c r="U498" s="57">
        <v>15</v>
      </c>
      <c r="V498" s="60"/>
      <c r="W498" s="60"/>
      <c r="X498" s="60"/>
    </row>
    <row r="499" spans="1:24" ht="75" customHeight="1">
      <c r="A499" s="56"/>
      <c r="B499" s="57"/>
      <c r="C499" s="56"/>
      <c r="D499" s="56"/>
      <c r="E499" s="56"/>
      <c r="F499" s="56"/>
      <c r="G499" s="56"/>
      <c r="H499" s="56"/>
      <c r="I499" s="56"/>
      <c r="J499" s="56"/>
      <c r="K499" s="57"/>
      <c r="L499" s="57"/>
      <c r="M499" s="56"/>
      <c r="N499" s="56"/>
      <c r="O499" s="57"/>
      <c r="P499" s="57"/>
      <c r="Q499" s="56"/>
      <c r="R499" s="56"/>
      <c r="S499" s="56"/>
      <c r="T499" s="57"/>
      <c r="U499" s="57"/>
      <c r="V499" s="58">
        <v>2</v>
      </c>
      <c r="W499" s="58">
        <v>0</v>
      </c>
      <c r="X499" s="59" t="str">
        <f>IF(P494="((A / B) - 1) * 100","TASA DE VARIACION ",IF(P494="(A / B) * 100","PORCENTAJE",IF(P494="A","UNIDAD"," PROMEDIO")))</f>
        <v>UNIDAD</v>
      </c>
    </row>
    <row r="500" spans="1:24" ht="75" customHeight="1">
      <c r="A500" s="56" t="s">
        <v>636</v>
      </c>
      <c r="B500" s="57"/>
      <c r="C500" s="56" t="s">
        <v>869</v>
      </c>
      <c r="D500" s="56"/>
      <c r="E500" s="56" t="s">
        <v>67</v>
      </c>
      <c r="F500" s="56"/>
      <c r="G500" s="56"/>
      <c r="H500" s="56"/>
      <c r="I500" s="56"/>
      <c r="J500" s="56"/>
      <c r="K500" s="57" t="s">
        <v>622</v>
      </c>
      <c r="L500" s="57" t="s">
        <v>79</v>
      </c>
      <c r="M500" s="56" t="s">
        <v>608</v>
      </c>
      <c r="N500" s="56" t="s">
        <v>613</v>
      </c>
      <c r="O500" s="57" t="s">
        <v>79</v>
      </c>
      <c r="P500" s="57" t="s">
        <v>82</v>
      </c>
      <c r="Q500" s="56" t="s">
        <v>875</v>
      </c>
      <c r="R500" s="56" t="s">
        <v>614</v>
      </c>
      <c r="S500" s="56"/>
      <c r="T500" s="57">
        <v>100</v>
      </c>
      <c r="U500" s="57">
        <v>100</v>
      </c>
      <c r="V500" s="60"/>
      <c r="W500" s="60"/>
      <c r="X500" s="60"/>
    </row>
    <row r="501" spans="1:24" ht="75" customHeight="1">
      <c r="A501" s="56"/>
      <c r="B501" s="57"/>
      <c r="C501" s="56"/>
      <c r="D501" s="56"/>
      <c r="E501" s="56"/>
      <c r="F501" s="56"/>
      <c r="G501" s="56"/>
      <c r="H501" s="56"/>
      <c r="I501" s="56"/>
      <c r="J501" s="56"/>
      <c r="K501" s="57"/>
      <c r="L501" s="57"/>
      <c r="M501" s="56"/>
      <c r="N501" s="56"/>
      <c r="O501" s="57"/>
      <c r="P501" s="57"/>
      <c r="Q501" s="56"/>
      <c r="R501" s="56"/>
      <c r="S501" s="56"/>
      <c r="T501" s="57"/>
      <c r="U501" s="57"/>
      <c r="V501" s="58">
        <v>14</v>
      </c>
      <c r="W501" s="58">
        <v>14</v>
      </c>
      <c r="X501" s="59" t="str">
        <f>IF(P495="((A / B) - 1) * 100","TASA DE VARIACION ",IF(P495="(A / B) * 100","PORCENTAJE",IF(P495="A","UNIDAD"," PROMEDIO")))</f>
        <v xml:space="preserve"> PROMEDIO</v>
      </c>
    </row>
    <row r="502" spans="1:24" ht="75" customHeight="1">
      <c r="A502" s="56" t="s">
        <v>636</v>
      </c>
      <c r="B502" s="57"/>
      <c r="C502" s="56" t="s">
        <v>869</v>
      </c>
      <c r="D502" s="56"/>
      <c r="E502" s="56" t="s">
        <v>67</v>
      </c>
      <c r="F502" s="56"/>
      <c r="G502" s="56"/>
      <c r="H502" s="56"/>
      <c r="I502" s="56"/>
      <c r="J502" s="56"/>
      <c r="K502" s="57" t="s">
        <v>622</v>
      </c>
      <c r="L502" s="57" t="s">
        <v>79</v>
      </c>
      <c r="M502" s="56" t="s">
        <v>615</v>
      </c>
      <c r="N502" s="56" t="s">
        <v>618</v>
      </c>
      <c r="O502" s="57" t="s">
        <v>79</v>
      </c>
      <c r="P502" s="57" t="s">
        <v>77</v>
      </c>
      <c r="Q502" s="56" t="s">
        <v>876</v>
      </c>
      <c r="R502" s="56" t="s">
        <v>619</v>
      </c>
      <c r="S502" s="56"/>
      <c r="T502" s="57">
        <v>21.36</v>
      </c>
      <c r="U502" s="57">
        <v>427.2</v>
      </c>
      <c r="V502" s="58">
        <v>17</v>
      </c>
      <c r="W502" s="58">
        <v>220</v>
      </c>
      <c r="X502" s="59" t="str">
        <f>IF(P496="((A / B) - 1) * 100","TASA DE VARIACION ",IF(P496="(A / B) * 100","PORCENTAJE",IF(P496="A","UNIDAD"," PROMEDIO")))</f>
        <v>PORCENTAJE</v>
      </c>
    </row>
    <row r="503" spans="1:24" ht="75" customHeight="1">
      <c r="A503" s="56"/>
      <c r="B503" s="57"/>
      <c r="C503" s="56"/>
      <c r="D503" s="56"/>
      <c r="E503" s="56"/>
      <c r="F503" s="56"/>
      <c r="G503" s="56"/>
      <c r="H503" s="56"/>
      <c r="I503" s="56"/>
      <c r="J503" s="56"/>
      <c r="K503" s="57"/>
      <c r="L503" s="57"/>
      <c r="M503" s="56"/>
      <c r="N503" s="56"/>
      <c r="O503" s="57"/>
      <c r="P503" s="57"/>
      <c r="Q503" s="56"/>
      <c r="R503" s="56"/>
      <c r="S503" s="56"/>
      <c r="T503" s="57"/>
      <c r="U503" s="57"/>
      <c r="V503" s="60"/>
      <c r="W503" s="60"/>
      <c r="X503" s="60"/>
    </row>
    <row r="504" spans="1:24" ht="75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</row>
    <row r="505" spans="1:24" ht="75" customHeight="1">
      <c r="A505" s="29"/>
      <c r="B505" s="29"/>
      <c r="C505" s="29"/>
      <c r="D505" s="26"/>
      <c r="E505" s="26"/>
      <c r="F505" s="26"/>
      <c r="G505" s="26"/>
      <c r="H505" s="24"/>
      <c r="I505" s="25"/>
      <c r="J505" s="26"/>
      <c r="K505" s="26"/>
      <c r="L505" s="29"/>
      <c r="M505" s="29"/>
      <c r="N505" s="26"/>
      <c r="O505" s="26"/>
      <c r="P505" s="26"/>
      <c r="Q505" s="26"/>
      <c r="R505" s="29"/>
      <c r="S505" s="65"/>
      <c r="T505" s="29"/>
      <c r="U505" s="29"/>
      <c r="V505" s="26"/>
      <c r="W505"/>
      <c r="X505"/>
    </row>
    <row r="506" spans="1:24" ht="75" customHeight="1">
      <c r="A506" s="35"/>
      <c r="B506" s="35"/>
      <c r="C506" s="35"/>
      <c r="D506" s="35"/>
      <c r="E506" s="35"/>
      <c r="F506" s="35"/>
      <c r="G506" s="35"/>
      <c r="H506" s="36"/>
      <c r="I506" s="35"/>
      <c r="J506" s="35"/>
      <c r="K506" s="35"/>
      <c r="L506" s="35"/>
      <c r="M506" s="35"/>
      <c r="N506" s="35"/>
      <c r="O506" s="35"/>
      <c r="P506" s="35"/>
      <c r="Q506" s="37"/>
      <c r="R506" s="37"/>
      <c r="S506" s="38"/>
      <c r="T506" s="37"/>
      <c r="U506" s="37"/>
      <c r="V506" s="37"/>
      <c r="W506"/>
      <c r="X506"/>
    </row>
    <row r="507" spans="1:24" ht="75" customHeight="1">
      <c r="A507"/>
      <c r="B507"/>
      <c r="C507" s="35"/>
      <c r="D507" s="41"/>
      <c r="F507" s="42" t="s">
        <v>897</v>
      </c>
      <c r="G507" s="43"/>
      <c r="H507" s="40"/>
      <c r="I507" s="35"/>
      <c r="J507" s="35"/>
      <c r="K507" s="35"/>
      <c r="L507" s="35"/>
      <c r="M507" s="35"/>
      <c r="N507" s="44" t="s">
        <v>898</v>
      </c>
      <c r="P507" s="35"/>
      <c r="Q507" s="35"/>
      <c r="R507" s="35"/>
      <c r="S507" s="37"/>
      <c r="T507" s="37"/>
      <c r="U507" s="38"/>
      <c r="V507" s="37"/>
      <c r="W507" s="37"/>
      <c r="X507" s="37"/>
    </row>
    <row r="508" spans="1:24" ht="75" customHeight="1">
      <c r="A508"/>
      <c r="B508"/>
      <c r="C508" s="35"/>
      <c r="D508" s="41"/>
      <c r="F508" s="45" t="s">
        <v>896</v>
      </c>
      <c r="G508" s="46"/>
      <c r="H508" s="35"/>
      <c r="I508" s="35"/>
      <c r="J508" s="35"/>
      <c r="K508" s="35"/>
      <c r="L508" s="35"/>
      <c r="M508" s="35"/>
      <c r="N508" s="44" t="s">
        <v>900</v>
      </c>
      <c r="P508" s="35"/>
      <c r="Q508" s="35"/>
      <c r="R508" s="35"/>
      <c r="S508" s="37"/>
      <c r="T508" s="37"/>
      <c r="U508" s="38"/>
      <c r="V508" s="37"/>
      <c r="W508" s="37"/>
      <c r="X508" s="37"/>
    </row>
    <row r="509" spans="1:24" ht="75" customHeight="1">
      <c r="A509"/>
      <c r="B509"/>
      <c r="C509" s="35"/>
      <c r="D509" s="41"/>
      <c r="F509" s="45" t="s">
        <v>899</v>
      </c>
      <c r="G509" s="46"/>
      <c r="H509" s="35"/>
      <c r="I509" s="35"/>
      <c r="J509" s="35"/>
      <c r="K509" s="35"/>
      <c r="L509" s="35"/>
      <c r="M509" s="35"/>
      <c r="N509" s="44"/>
      <c r="P509" s="35"/>
      <c r="Q509" s="35"/>
      <c r="R509" s="35"/>
      <c r="S509" s="37"/>
      <c r="T509" s="37"/>
      <c r="U509" s="38"/>
      <c r="V509" s="37"/>
      <c r="W509" s="37"/>
      <c r="X509" s="37"/>
    </row>
    <row r="510" spans="1:24" ht="75" customHeight="1">
      <c r="A510"/>
      <c r="B510"/>
      <c r="C510" s="35"/>
      <c r="D510" s="41"/>
      <c r="F510" s="45"/>
      <c r="G510" s="46"/>
      <c r="H510" s="35"/>
      <c r="I510" s="35"/>
      <c r="J510" s="35"/>
      <c r="K510" s="35"/>
      <c r="L510" s="35"/>
      <c r="M510" s="35"/>
      <c r="N510" s="44"/>
      <c r="P510" s="35"/>
      <c r="Q510" s="35"/>
      <c r="R510" s="35"/>
      <c r="S510" s="37"/>
      <c r="T510" s="37"/>
      <c r="U510" s="38"/>
      <c r="V510" s="37"/>
      <c r="W510" s="37"/>
      <c r="X510" s="37"/>
    </row>
    <row r="511" spans="1:24" ht="75" customHeight="1">
      <c r="A511"/>
      <c r="B511"/>
      <c r="C511" s="35"/>
      <c r="D511" s="41"/>
      <c r="F511" s="47" t="s">
        <v>901</v>
      </c>
      <c r="G511" s="43"/>
      <c r="H511" s="40"/>
      <c r="I511" s="35"/>
      <c r="J511" s="35"/>
      <c r="K511" s="35"/>
      <c r="L511" s="35"/>
      <c r="M511" s="35"/>
      <c r="N511" s="44"/>
      <c r="P511" s="35"/>
      <c r="Q511" s="35"/>
      <c r="R511" s="35"/>
      <c r="S511" s="37"/>
      <c r="T511" s="37"/>
      <c r="U511" s="38"/>
      <c r="V511" s="37"/>
      <c r="W511" s="37"/>
      <c r="X511" s="37"/>
    </row>
    <row r="512" spans="1:24" ht="75" customHeight="1">
      <c r="A512"/>
      <c r="B512"/>
      <c r="C512" s="35"/>
      <c r="D512" s="41"/>
      <c r="F512" s="45" t="s">
        <v>902</v>
      </c>
      <c r="G512" s="46"/>
      <c r="H512" s="35"/>
      <c r="I512" s="35"/>
      <c r="J512" s="35"/>
      <c r="K512" s="35"/>
      <c r="L512" s="35"/>
      <c r="M512" s="35"/>
      <c r="N512" s="39"/>
      <c r="O512" s="48"/>
      <c r="P512" s="35"/>
      <c r="Q512" s="35"/>
      <c r="R512" s="35"/>
      <c r="S512" s="37"/>
      <c r="T512" s="37"/>
      <c r="U512" s="38"/>
      <c r="V512" s="37"/>
      <c r="W512" s="37"/>
      <c r="X512" s="37"/>
    </row>
    <row r="513" spans="1:24" ht="75" customHeight="1">
      <c r="A513"/>
      <c r="B513"/>
      <c r="C513" s="35"/>
      <c r="D513" s="41"/>
      <c r="F513" s="45" t="s">
        <v>903</v>
      </c>
      <c r="G513" s="46"/>
      <c r="H513" s="35"/>
      <c r="I513" s="35"/>
      <c r="J513" s="35"/>
      <c r="K513" s="35"/>
      <c r="L513" s="35"/>
      <c r="M513" s="35"/>
      <c r="N513" s="41" t="s">
        <v>904</v>
      </c>
      <c r="P513" s="35"/>
      <c r="Q513" s="35"/>
      <c r="R513" s="35"/>
      <c r="S513" s="37"/>
      <c r="T513" s="37"/>
      <c r="U513" s="38"/>
      <c r="V513" s="37"/>
      <c r="W513" s="37"/>
      <c r="X513" s="37"/>
    </row>
    <row r="514" spans="1:24" ht="75" customHeight="1">
      <c r="A514"/>
      <c r="B514"/>
      <c r="C514" s="35"/>
      <c r="D514" s="41"/>
      <c r="F514" s="35"/>
      <c r="G514" s="46"/>
      <c r="H514" s="35"/>
      <c r="I514" s="35"/>
      <c r="J514" s="35"/>
      <c r="K514" s="35"/>
      <c r="L514" s="35"/>
      <c r="M514" s="35"/>
      <c r="N514" s="41" t="s">
        <v>905</v>
      </c>
      <c r="P514" s="35"/>
      <c r="Q514" s="35"/>
      <c r="R514" s="35"/>
      <c r="S514" s="37"/>
      <c r="T514" s="37"/>
      <c r="U514" s="38"/>
      <c r="V514" s="37"/>
      <c r="W514" s="37"/>
      <c r="X514" s="37"/>
    </row>
    <row r="515" spans="1:24" ht="75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spans="1:24" ht="75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spans="1:24" ht="75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spans="1:24" ht="75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</row>
    <row r="519" spans="1:24" ht="75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spans="1:24" ht="75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</row>
    <row r="521" spans="1:24" ht="75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1:24" ht="75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1:24" ht="75" customHeight="1">
      <c r="B523" s="27"/>
      <c r="C523" s="27"/>
      <c r="D523" s="27"/>
      <c r="E523" s="27"/>
      <c r="F523" s="26"/>
      <c r="G523" s="26"/>
      <c r="H523" s="26"/>
      <c r="I523" s="26"/>
      <c r="J523" s="24"/>
      <c r="K523" s="25"/>
      <c r="L523" s="26"/>
      <c r="M523" s="26"/>
      <c r="N523" s="27"/>
      <c r="O523" s="27"/>
      <c r="P523" s="26"/>
      <c r="Q523" s="26"/>
      <c r="R523" s="26"/>
      <c r="S523" s="26"/>
      <c r="T523" s="27"/>
      <c r="U523" s="33"/>
      <c r="V523" s="27"/>
      <c r="W523" s="27"/>
      <c r="X523" s="26"/>
    </row>
    <row r="524" spans="1:24" ht="75" customHeight="1">
      <c r="B524" s="27"/>
      <c r="C524" s="27"/>
      <c r="D524" s="27"/>
      <c r="E524" s="27"/>
      <c r="F524" s="26"/>
      <c r="G524" s="26"/>
      <c r="H524" s="26"/>
      <c r="I524" s="26"/>
      <c r="J524" s="24"/>
      <c r="K524" s="25"/>
      <c r="L524" s="26"/>
      <c r="M524" s="26"/>
      <c r="N524" s="27"/>
      <c r="O524" s="27"/>
      <c r="P524" s="26"/>
      <c r="Q524" s="26"/>
      <c r="R524" s="26"/>
      <c r="S524" s="26"/>
      <c r="T524" s="27"/>
      <c r="U524" s="33"/>
      <c r="V524" s="27"/>
      <c r="W524" s="27"/>
      <c r="X524" s="26"/>
    </row>
    <row r="525" spans="1:24" ht="75" customHeight="1">
      <c r="B525" s="27"/>
      <c r="C525" s="27"/>
      <c r="D525" s="27"/>
      <c r="E525" s="27"/>
      <c r="F525" s="26"/>
      <c r="G525" s="26"/>
      <c r="H525" s="26"/>
      <c r="I525" s="26"/>
      <c r="J525" s="24"/>
      <c r="K525" s="25"/>
      <c r="L525" s="26"/>
      <c r="M525" s="26"/>
      <c r="N525" s="27"/>
      <c r="O525" s="27"/>
      <c r="P525" s="26"/>
      <c r="Q525" s="26"/>
      <c r="R525" s="26"/>
      <c r="S525" s="26"/>
      <c r="T525" s="27"/>
      <c r="U525" s="33"/>
      <c r="V525" s="27"/>
      <c r="W525" s="27"/>
      <c r="X525" s="26"/>
    </row>
    <row r="526" spans="1:24" ht="75" customHeight="1">
      <c r="B526" s="27"/>
      <c r="C526" s="27"/>
      <c r="D526" s="27"/>
      <c r="E526" s="27"/>
      <c r="F526" s="26"/>
      <c r="G526" s="26"/>
      <c r="H526" s="26"/>
      <c r="I526" s="26"/>
      <c r="J526" s="24"/>
      <c r="K526" s="25"/>
      <c r="L526" s="26"/>
      <c r="M526" s="26"/>
      <c r="N526" s="27"/>
      <c r="O526" s="27"/>
      <c r="P526" s="26"/>
      <c r="Q526" s="26"/>
      <c r="R526" s="26"/>
      <c r="S526" s="26"/>
      <c r="T526" s="27"/>
      <c r="U526" s="33"/>
      <c r="V526" s="27"/>
      <c r="W526" s="27"/>
      <c r="X526" s="26"/>
    </row>
    <row r="527" spans="1:24" ht="75" customHeight="1">
      <c r="B527" s="27"/>
      <c r="C527" s="27"/>
      <c r="D527" s="27"/>
      <c r="E527" s="27"/>
      <c r="F527" s="26"/>
      <c r="G527" s="26"/>
      <c r="H527" s="26"/>
      <c r="I527" s="26"/>
      <c r="J527" s="24"/>
      <c r="K527" s="25"/>
      <c r="L527" s="26"/>
      <c r="M527" s="26"/>
      <c r="N527" s="27"/>
      <c r="O527" s="27"/>
      <c r="P527" s="26"/>
      <c r="Q527" s="26"/>
      <c r="R527" s="26"/>
      <c r="S527" s="26"/>
      <c r="T527" s="27"/>
      <c r="U527" s="33"/>
      <c r="V527" s="27"/>
      <c r="W527" s="27"/>
      <c r="X527" s="26"/>
    </row>
    <row r="528" spans="1:24" ht="75" customHeight="1">
      <c r="B528" s="27"/>
      <c r="C528" s="27"/>
      <c r="D528" s="27"/>
      <c r="E528" s="27"/>
      <c r="F528" s="26"/>
      <c r="G528" s="26"/>
      <c r="H528" s="26"/>
      <c r="I528" s="26"/>
      <c r="J528" s="24"/>
      <c r="K528" s="25"/>
      <c r="L528" s="26"/>
      <c r="M528" s="26"/>
      <c r="N528" s="27"/>
      <c r="O528" s="27"/>
      <c r="P528" s="26"/>
      <c r="Q528" s="26"/>
      <c r="R528" s="26"/>
      <c r="S528" s="26"/>
      <c r="T528" s="27"/>
      <c r="U528" s="33"/>
      <c r="V528" s="27"/>
      <c r="W528" s="27"/>
      <c r="X528" s="26"/>
    </row>
    <row r="529" spans="2:24" ht="75" customHeight="1">
      <c r="B529" s="27"/>
      <c r="C529" s="27"/>
      <c r="D529" s="27"/>
      <c r="E529" s="27"/>
      <c r="F529" s="26"/>
      <c r="G529" s="26"/>
      <c r="H529" s="26"/>
      <c r="I529" s="26"/>
      <c r="J529" s="24"/>
      <c r="K529" s="25"/>
      <c r="L529" s="26"/>
      <c r="M529" s="26"/>
      <c r="N529" s="27"/>
      <c r="O529" s="27"/>
      <c r="P529" s="26"/>
      <c r="Q529" s="26"/>
      <c r="R529" s="26"/>
      <c r="S529" s="26"/>
      <c r="T529" s="27"/>
      <c r="U529" s="33"/>
      <c r="V529" s="27"/>
      <c r="W529" s="27"/>
      <c r="X529" s="26"/>
    </row>
    <row r="530" spans="2:24" ht="75" customHeight="1">
      <c r="B530" s="27"/>
      <c r="C530" s="27"/>
      <c r="D530" s="27"/>
      <c r="E530" s="27"/>
      <c r="F530" s="26"/>
      <c r="G530" s="26"/>
      <c r="H530" s="26"/>
      <c r="I530" s="26"/>
      <c r="J530" s="24"/>
      <c r="K530" s="25"/>
      <c r="L530" s="26"/>
      <c r="M530" s="26"/>
      <c r="N530" s="27"/>
      <c r="O530" s="27"/>
      <c r="P530" s="26"/>
      <c r="Q530" s="26"/>
      <c r="R530" s="26"/>
      <c r="S530" s="26"/>
      <c r="T530" s="27"/>
      <c r="U530" s="33"/>
      <c r="V530" s="27"/>
      <c r="W530" s="27"/>
      <c r="X530" s="26"/>
    </row>
    <row r="531" spans="2:24" ht="75" customHeight="1">
      <c r="B531" s="27"/>
      <c r="C531" s="27"/>
      <c r="D531" s="27"/>
      <c r="E531" s="27"/>
      <c r="F531" s="26"/>
      <c r="G531" s="26"/>
      <c r="H531" s="26"/>
      <c r="I531" s="26"/>
      <c r="J531" s="24"/>
      <c r="K531" s="25"/>
      <c r="L531" s="26"/>
      <c r="M531" s="26"/>
      <c r="N531" s="27"/>
      <c r="O531" s="27"/>
      <c r="P531" s="26"/>
      <c r="Q531" s="26"/>
      <c r="R531" s="26"/>
      <c r="S531" s="26"/>
      <c r="T531" s="27"/>
      <c r="U531" s="33"/>
      <c r="V531" s="27"/>
      <c r="W531" s="27"/>
      <c r="X531" s="26"/>
    </row>
    <row r="532" spans="2:24" ht="75" customHeight="1">
      <c r="B532" s="27"/>
      <c r="C532" s="27"/>
      <c r="D532" s="27"/>
      <c r="E532" s="27"/>
      <c r="F532" s="26"/>
      <c r="G532" s="26"/>
      <c r="H532" s="26"/>
      <c r="I532" s="26"/>
      <c r="J532" s="24"/>
      <c r="K532" s="25"/>
      <c r="L532" s="26"/>
      <c r="M532" s="26"/>
      <c r="N532" s="27"/>
      <c r="O532" s="27"/>
      <c r="P532" s="26"/>
      <c r="Q532" s="26"/>
      <c r="R532" s="26"/>
      <c r="S532" s="26"/>
      <c r="T532" s="27"/>
      <c r="U532" s="33"/>
      <c r="V532" s="27"/>
      <c r="W532" s="27"/>
      <c r="X532" s="26"/>
    </row>
    <row r="533" spans="2:24" ht="75" customHeight="1">
      <c r="B533" s="27"/>
      <c r="C533" s="27"/>
      <c r="D533" s="27"/>
      <c r="E533" s="27"/>
      <c r="F533" s="26"/>
      <c r="G533" s="26"/>
      <c r="H533" s="26"/>
      <c r="I533" s="26"/>
      <c r="J533" s="24"/>
      <c r="K533" s="25"/>
      <c r="L533" s="26"/>
      <c r="M533" s="26"/>
      <c r="N533" s="27"/>
      <c r="O533" s="27"/>
      <c r="P533" s="26"/>
      <c r="Q533" s="26"/>
      <c r="R533" s="26"/>
      <c r="S533" s="26"/>
      <c r="T533" s="27"/>
      <c r="U533" s="33"/>
      <c r="V533" s="27"/>
      <c r="W533" s="27"/>
      <c r="X533" s="26"/>
    </row>
    <row r="534" spans="2:24" ht="75" customHeight="1">
      <c r="B534" s="27"/>
      <c r="C534" s="27"/>
      <c r="D534" s="27"/>
      <c r="E534" s="27"/>
      <c r="F534" s="26"/>
      <c r="G534" s="26"/>
      <c r="H534" s="26"/>
      <c r="I534" s="26"/>
      <c r="J534" s="24"/>
      <c r="K534" s="25"/>
      <c r="L534" s="26"/>
      <c r="M534" s="26"/>
      <c r="N534" s="27"/>
      <c r="O534" s="27"/>
      <c r="P534" s="26"/>
      <c r="Q534" s="26"/>
      <c r="R534" s="26"/>
      <c r="S534" s="26"/>
      <c r="T534" s="27"/>
      <c r="U534" s="33"/>
      <c r="V534" s="27"/>
      <c r="W534" s="27"/>
      <c r="X534" s="26"/>
    </row>
    <row r="535" spans="2:24" ht="75" customHeight="1">
      <c r="B535" s="27"/>
      <c r="C535" s="27"/>
      <c r="D535" s="27"/>
      <c r="E535" s="27"/>
      <c r="F535" s="26"/>
      <c r="G535" s="26"/>
      <c r="H535" s="26"/>
      <c r="I535" s="26"/>
      <c r="J535" s="24"/>
      <c r="K535" s="25"/>
      <c r="L535" s="26"/>
      <c r="M535" s="26"/>
      <c r="N535" s="27"/>
      <c r="O535" s="27"/>
      <c r="P535" s="26"/>
      <c r="Q535" s="26"/>
      <c r="R535" s="26"/>
      <c r="S535" s="26"/>
      <c r="T535" s="27"/>
      <c r="U535" s="33"/>
      <c r="V535" s="27"/>
      <c r="W535" s="27"/>
      <c r="X535" s="26"/>
    </row>
    <row r="536" spans="2:24" ht="75" customHeight="1">
      <c r="B536" s="27"/>
      <c r="C536" s="27"/>
      <c r="D536" s="27"/>
      <c r="E536" s="27"/>
      <c r="F536" s="26"/>
      <c r="G536" s="26"/>
      <c r="H536" s="26"/>
      <c r="I536" s="26"/>
      <c r="J536" s="24"/>
      <c r="K536" s="25"/>
      <c r="L536" s="26"/>
      <c r="M536" s="26"/>
      <c r="N536" s="27"/>
      <c r="O536" s="27"/>
      <c r="P536" s="26"/>
      <c r="Q536" s="26"/>
      <c r="R536" s="26"/>
      <c r="S536" s="26"/>
      <c r="T536" s="27"/>
      <c r="U536" s="33"/>
      <c r="V536" s="27"/>
      <c r="W536" s="27"/>
      <c r="X536" s="26"/>
    </row>
    <row r="537" spans="2:24" ht="75" customHeight="1">
      <c r="B537" s="27"/>
      <c r="C537" s="27"/>
      <c r="D537" s="27"/>
      <c r="E537" s="27"/>
      <c r="F537" s="26"/>
      <c r="G537" s="26"/>
      <c r="H537" s="26"/>
      <c r="I537" s="26"/>
      <c r="J537" s="24"/>
      <c r="K537" s="25"/>
      <c r="L537" s="26"/>
      <c r="M537" s="26"/>
      <c r="N537" s="27"/>
      <c r="O537" s="27"/>
      <c r="P537" s="26"/>
      <c r="Q537" s="26"/>
      <c r="R537" s="26"/>
      <c r="S537" s="26"/>
      <c r="T537" s="27"/>
      <c r="U537" s="33"/>
      <c r="V537" s="27"/>
      <c r="W537" s="27"/>
      <c r="X537" s="26"/>
    </row>
    <row r="538" spans="2:24" ht="75" customHeight="1">
      <c r="B538" s="27"/>
      <c r="C538" s="27"/>
      <c r="D538" s="27"/>
      <c r="E538" s="27"/>
      <c r="F538" s="26"/>
      <c r="G538" s="26"/>
      <c r="H538" s="26"/>
      <c r="I538" s="26"/>
      <c r="J538" s="24"/>
      <c r="K538" s="25"/>
      <c r="L538" s="26"/>
      <c r="M538" s="26"/>
      <c r="N538" s="27"/>
      <c r="O538" s="27"/>
      <c r="P538" s="26"/>
      <c r="Q538" s="26"/>
      <c r="R538" s="26"/>
      <c r="S538" s="26"/>
      <c r="T538" s="27"/>
      <c r="U538" s="33"/>
      <c r="V538" s="27"/>
      <c r="W538" s="27"/>
      <c r="X538" s="26"/>
    </row>
    <row r="539" spans="2:24" ht="75" customHeight="1">
      <c r="B539" s="27"/>
      <c r="C539" s="27"/>
      <c r="D539" s="27"/>
      <c r="E539" s="27"/>
      <c r="F539" s="26"/>
      <c r="G539" s="26"/>
      <c r="H539" s="26"/>
      <c r="I539" s="26"/>
      <c r="J539" s="24"/>
      <c r="K539" s="25"/>
      <c r="L539" s="26"/>
      <c r="M539" s="26"/>
      <c r="N539" s="27"/>
      <c r="O539" s="27"/>
      <c r="P539" s="26"/>
      <c r="Q539" s="26"/>
      <c r="R539" s="26"/>
      <c r="S539" s="26"/>
      <c r="T539" s="27"/>
      <c r="U539" s="33"/>
      <c r="V539" s="27"/>
      <c r="W539" s="27"/>
      <c r="X539" s="26"/>
    </row>
    <row r="540" spans="2:24" ht="75" customHeight="1">
      <c r="B540" s="27"/>
      <c r="C540" s="27"/>
      <c r="D540" s="27"/>
      <c r="E540" s="27"/>
      <c r="F540" s="26"/>
      <c r="G540" s="26"/>
      <c r="H540" s="26"/>
      <c r="I540" s="26"/>
      <c r="J540" s="24"/>
      <c r="K540" s="25"/>
      <c r="L540" s="26"/>
      <c r="M540" s="26"/>
      <c r="N540" s="27"/>
      <c r="O540" s="27"/>
      <c r="P540" s="26"/>
      <c r="Q540" s="26"/>
      <c r="R540" s="26"/>
      <c r="S540" s="26"/>
      <c r="T540" s="27"/>
      <c r="U540" s="33"/>
      <c r="V540" s="27"/>
      <c r="W540" s="27"/>
      <c r="X540" s="26"/>
    </row>
    <row r="541" spans="2:24" ht="75" customHeight="1">
      <c r="B541" s="27"/>
      <c r="C541" s="27"/>
      <c r="D541" s="27"/>
      <c r="E541" s="27"/>
      <c r="F541" s="26"/>
      <c r="G541" s="26"/>
      <c r="H541" s="26"/>
      <c r="I541" s="26"/>
      <c r="J541" s="24"/>
      <c r="K541" s="25"/>
      <c r="L541" s="26"/>
      <c r="M541" s="26"/>
      <c r="N541" s="27"/>
      <c r="O541" s="27"/>
      <c r="P541" s="26"/>
      <c r="Q541" s="26"/>
      <c r="R541" s="26"/>
      <c r="S541" s="26"/>
      <c r="T541" s="27"/>
      <c r="U541" s="33"/>
      <c r="V541" s="27"/>
      <c r="W541" s="27"/>
      <c r="X541" s="26"/>
    </row>
    <row r="542" spans="2:24" ht="75" customHeight="1">
      <c r="B542" s="27"/>
      <c r="C542" s="27"/>
      <c r="D542" s="27"/>
      <c r="E542" s="27"/>
      <c r="F542" s="26"/>
      <c r="G542" s="26"/>
      <c r="H542" s="26"/>
      <c r="I542" s="26"/>
      <c r="J542" s="24"/>
      <c r="K542" s="25"/>
      <c r="L542" s="26"/>
      <c r="M542" s="26"/>
      <c r="N542" s="27"/>
      <c r="O542" s="27"/>
      <c r="P542" s="26"/>
      <c r="Q542" s="26"/>
      <c r="R542" s="26"/>
      <c r="S542" s="26"/>
      <c r="T542" s="27"/>
      <c r="U542" s="33"/>
      <c r="V542" s="27"/>
      <c r="W542" s="27"/>
      <c r="X542" s="26"/>
    </row>
    <row r="543" spans="2:24" ht="75" customHeight="1">
      <c r="B543" s="27"/>
      <c r="C543" s="27"/>
      <c r="D543" s="27"/>
      <c r="E543" s="27"/>
      <c r="F543" s="26"/>
      <c r="G543" s="26"/>
      <c r="H543" s="26"/>
      <c r="I543" s="26"/>
      <c r="J543" s="24"/>
      <c r="K543" s="25"/>
      <c r="L543" s="26"/>
      <c r="M543" s="26"/>
      <c r="N543" s="27"/>
      <c r="O543" s="27"/>
      <c r="P543" s="26"/>
      <c r="Q543" s="26"/>
      <c r="R543" s="26"/>
      <c r="S543" s="26"/>
      <c r="T543" s="27"/>
      <c r="U543" s="33"/>
      <c r="V543" s="27"/>
      <c r="W543" s="27"/>
      <c r="X543" s="26"/>
    </row>
    <row r="544" spans="2:24" ht="75" customHeight="1">
      <c r="B544" s="27"/>
      <c r="C544" s="27"/>
      <c r="D544" s="27"/>
      <c r="E544" s="27"/>
      <c r="F544" s="26"/>
      <c r="G544" s="26"/>
      <c r="H544" s="26"/>
      <c r="I544" s="26"/>
      <c r="J544" s="24"/>
      <c r="K544" s="25"/>
      <c r="L544" s="26"/>
      <c r="M544" s="26"/>
      <c r="N544" s="27"/>
      <c r="O544" s="27"/>
      <c r="P544" s="26"/>
      <c r="Q544" s="26"/>
      <c r="R544" s="26"/>
      <c r="S544" s="26"/>
      <c r="T544" s="27"/>
      <c r="U544" s="33"/>
      <c r="V544" s="27"/>
      <c r="W544" s="27"/>
      <c r="X544" s="26"/>
    </row>
    <row r="545" spans="2:24" ht="75" customHeight="1">
      <c r="B545" s="27"/>
      <c r="C545" s="27"/>
      <c r="D545" s="27"/>
      <c r="E545" s="27"/>
      <c r="F545" s="26"/>
      <c r="G545" s="26"/>
      <c r="H545" s="26"/>
      <c r="I545" s="26"/>
      <c r="J545" s="24"/>
      <c r="K545" s="25"/>
      <c r="L545" s="26"/>
      <c r="M545" s="26"/>
      <c r="N545" s="27"/>
      <c r="O545" s="27"/>
      <c r="P545" s="26"/>
      <c r="Q545" s="26"/>
      <c r="R545" s="26"/>
      <c r="S545" s="26"/>
      <c r="T545" s="27"/>
      <c r="U545" s="33"/>
      <c r="V545" s="27"/>
      <c r="W545" s="27"/>
      <c r="X545" s="26"/>
    </row>
    <row r="546" spans="2:24" ht="75" customHeight="1">
      <c r="B546" s="27"/>
      <c r="C546" s="27"/>
      <c r="D546" s="27"/>
      <c r="E546" s="27"/>
      <c r="F546" s="26"/>
      <c r="G546" s="26"/>
      <c r="H546" s="26"/>
      <c r="I546" s="26"/>
      <c r="J546" s="24"/>
      <c r="K546" s="25"/>
      <c r="L546" s="26"/>
      <c r="M546" s="26"/>
      <c r="N546" s="27"/>
      <c r="O546" s="27"/>
      <c r="P546" s="26"/>
      <c r="Q546" s="26"/>
      <c r="R546" s="26"/>
      <c r="S546" s="26"/>
      <c r="T546" s="27"/>
      <c r="U546" s="33"/>
      <c r="V546" s="27"/>
      <c r="W546" s="27"/>
      <c r="X546" s="26"/>
    </row>
    <row r="547" spans="2:24" ht="75" customHeight="1">
      <c r="B547" s="27"/>
      <c r="C547" s="27"/>
      <c r="D547" s="27"/>
      <c r="E547" s="27"/>
      <c r="F547" s="26"/>
      <c r="G547" s="26"/>
      <c r="H547" s="26"/>
      <c r="I547" s="26"/>
      <c r="J547" s="24"/>
      <c r="K547" s="25"/>
      <c r="L547" s="26"/>
      <c r="M547" s="26"/>
      <c r="N547" s="27"/>
      <c r="O547" s="27"/>
      <c r="P547" s="26"/>
      <c r="Q547" s="26"/>
      <c r="R547" s="26"/>
      <c r="S547" s="26"/>
      <c r="T547" s="27"/>
      <c r="U547" s="33"/>
      <c r="V547" s="27"/>
      <c r="W547" s="27"/>
      <c r="X547" s="26"/>
    </row>
    <row r="548" spans="2:24" ht="75" customHeight="1">
      <c r="B548" s="27"/>
      <c r="C548" s="27"/>
      <c r="D548" s="27"/>
      <c r="E548" s="27"/>
      <c r="F548" s="26"/>
      <c r="G548" s="26"/>
      <c r="H548" s="26"/>
      <c r="I548" s="26"/>
      <c r="J548" s="24"/>
      <c r="K548" s="25"/>
      <c r="L548" s="26"/>
      <c r="M548" s="26"/>
      <c r="N548" s="27"/>
      <c r="O548" s="27"/>
      <c r="P548" s="26"/>
      <c r="Q548" s="26"/>
      <c r="R548" s="26"/>
      <c r="S548" s="26"/>
      <c r="T548" s="27"/>
      <c r="U548" s="33"/>
      <c r="V548" s="27"/>
      <c r="W548" s="27"/>
      <c r="X548" s="26"/>
    </row>
    <row r="549" spans="2:24" ht="75" customHeight="1">
      <c r="B549" s="27"/>
      <c r="C549" s="27"/>
      <c r="D549" s="27"/>
      <c r="E549" s="27"/>
      <c r="F549" s="26"/>
      <c r="G549" s="26"/>
      <c r="H549" s="26"/>
      <c r="I549" s="26"/>
      <c r="J549" s="24"/>
      <c r="K549" s="25"/>
      <c r="L549" s="26"/>
      <c r="M549" s="26"/>
      <c r="N549" s="27"/>
      <c r="O549" s="27"/>
      <c r="P549" s="26"/>
      <c r="Q549" s="26"/>
      <c r="R549" s="26"/>
      <c r="S549" s="26"/>
      <c r="T549" s="27"/>
      <c r="U549" s="33"/>
      <c r="V549" s="27"/>
      <c r="W549" s="27"/>
      <c r="X549" s="26"/>
    </row>
    <row r="550" spans="2:24" ht="75" customHeight="1">
      <c r="B550" s="27"/>
      <c r="C550" s="27"/>
      <c r="D550" s="27"/>
      <c r="E550" s="27"/>
      <c r="F550" s="26"/>
      <c r="G550" s="26"/>
      <c r="H550" s="26"/>
      <c r="I550" s="26"/>
      <c r="J550" s="24"/>
      <c r="K550" s="25"/>
      <c r="L550" s="26"/>
      <c r="M550" s="26"/>
      <c r="N550" s="27"/>
      <c r="O550" s="27"/>
      <c r="P550" s="26"/>
      <c r="Q550" s="26"/>
      <c r="R550" s="26"/>
      <c r="S550" s="26"/>
      <c r="T550" s="27"/>
      <c r="U550" s="33"/>
      <c r="V550" s="27"/>
      <c r="W550" s="27"/>
      <c r="X550" s="26"/>
    </row>
    <row r="551" spans="2:24" ht="75" customHeight="1">
      <c r="B551" s="27"/>
      <c r="C551" s="27"/>
      <c r="D551" s="27"/>
      <c r="E551" s="27"/>
      <c r="F551" s="26"/>
      <c r="G551" s="26"/>
      <c r="H551" s="26"/>
      <c r="I551" s="26"/>
      <c r="J551" s="24"/>
      <c r="K551" s="25"/>
      <c r="L551" s="26"/>
      <c r="M551" s="26"/>
      <c r="N551" s="27"/>
      <c r="O551" s="27"/>
      <c r="P551" s="26"/>
      <c r="Q551" s="26"/>
      <c r="R551" s="26"/>
      <c r="S551" s="26"/>
      <c r="T551" s="27"/>
      <c r="U551" s="33"/>
      <c r="V551" s="27"/>
      <c r="W551" s="27"/>
      <c r="X551" s="26"/>
    </row>
    <row r="552" spans="2:24" ht="75" customHeight="1">
      <c r="B552" s="27"/>
      <c r="C552" s="27"/>
      <c r="D552" s="27"/>
      <c r="E552" s="27"/>
      <c r="F552" s="26"/>
      <c r="G552" s="26"/>
      <c r="H552" s="26"/>
      <c r="I552" s="26"/>
      <c r="J552" s="24"/>
      <c r="K552" s="25"/>
      <c r="L552" s="26"/>
      <c r="M552" s="26"/>
      <c r="N552" s="27"/>
      <c r="O552" s="27"/>
      <c r="P552" s="26"/>
      <c r="Q552" s="26"/>
      <c r="R552" s="26"/>
      <c r="S552" s="26"/>
      <c r="T552" s="27"/>
      <c r="U552" s="33"/>
      <c r="V552" s="27"/>
      <c r="W552" s="27"/>
      <c r="X552" s="26"/>
    </row>
    <row r="553" spans="2:24" ht="75" customHeight="1">
      <c r="B553" s="27"/>
      <c r="C553" s="27"/>
      <c r="D553" s="27"/>
      <c r="E553" s="27"/>
      <c r="F553" s="26"/>
      <c r="G553" s="26"/>
      <c r="H553" s="26"/>
      <c r="I553" s="26"/>
      <c r="J553" s="24"/>
      <c r="K553" s="25"/>
      <c r="L553" s="26"/>
      <c r="M553" s="26"/>
      <c r="N553" s="27"/>
      <c r="O553" s="27"/>
      <c r="P553" s="26"/>
      <c r="Q553" s="26"/>
      <c r="R553" s="26"/>
      <c r="S553" s="26"/>
      <c r="T553" s="27"/>
      <c r="U553" s="33"/>
      <c r="V553" s="27"/>
      <c r="W553" s="27"/>
      <c r="X553" s="26"/>
    </row>
    <row r="554" spans="2:24" ht="75" customHeight="1">
      <c r="B554" s="27"/>
      <c r="C554" s="27"/>
      <c r="D554" s="27"/>
      <c r="E554" s="27"/>
      <c r="F554" s="26"/>
      <c r="G554" s="26"/>
      <c r="H554" s="26"/>
      <c r="I554" s="26"/>
      <c r="J554" s="24"/>
      <c r="K554" s="25"/>
      <c r="L554" s="26"/>
      <c r="M554" s="26"/>
      <c r="N554" s="27"/>
      <c r="O554" s="27"/>
      <c r="P554" s="26"/>
      <c r="Q554" s="26"/>
      <c r="R554" s="26"/>
      <c r="S554" s="26"/>
      <c r="T554" s="27"/>
      <c r="U554" s="33"/>
      <c r="V554" s="27"/>
      <c r="W554" s="27"/>
      <c r="X554" s="26"/>
    </row>
    <row r="555" spans="2:24" ht="75" customHeight="1">
      <c r="B555" s="27"/>
      <c r="C555" s="27"/>
      <c r="D555" s="27"/>
      <c r="E555" s="27"/>
      <c r="F555" s="26"/>
      <c r="G555" s="26"/>
      <c r="H555" s="26"/>
      <c r="I555" s="26"/>
      <c r="J555" s="24"/>
      <c r="K555" s="25"/>
      <c r="L555" s="26"/>
      <c r="M555" s="26"/>
      <c r="N555" s="27"/>
      <c r="O555" s="27"/>
      <c r="P555" s="26"/>
      <c r="Q555" s="26"/>
      <c r="R555" s="26"/>
      <c r="S555" s="26"/>
      <c r="T555" s="27"/>
      <c r="U555" s="33"/>
      <c r="V555" s="27"/>
      <c r="W555" s="27"/>
      <c r="X555" s="26"/>
    </row>
    <row r="556" spans="2:24" ht="75" customHeight="1">
      <c r="B556" s="27"/>
      <c r="C556" s="27"/>
      <c r="D556" s="27"/>
      <c r="E556" s="27"/>
      <c r="F556" s="26"/>
      <c r="G556" s="26"/>
      <c r="H556" s="26"/>
      <c r="I556" s="26"/>
      <c r="J556" s="24"/>
      <c r="K556" s="25"/>
      <c r="L556" s="26"/>
      <c r="M556" s="26"/>
      <c r="N556" s="27"/>
      <c r="O556" s="27"/>
      <c r="P556" s="26"/>
      <c r="Q556" s="26"/>
      <c r="R556" s="26"/>
      <c r="S556" s="26"/>
      <c r="T556" s="27"/>
      <c r="U556" s="33"/>
      <c r="V556" s="27"/>
      <c r="W556" s="27"/>
      <c r="X556" s="26"/>
    </row>
    <row r="557" spans="2:24" ht="75" customHeight="1">
      <c r="B557" s="27"/>
      <c r="C557" s="27"/>
      <c r="D557" s="27"/>
      <c r="E557" s="27"/>
      <c r="F557" s="26"/>
      <c r="G557" s="26"/>
      <c r="H557" s="26"/>
      <c r="I557" s="26"/>
      <c r="J557" s="24"/>
      <c r="K557" s="25"/>
      <c r="L557" s="26"/>
      <c r="M557" s="26"/>
      <c r="N557" s="27"/>
      <c r="O557" s="27"/>
      <c r="P557" s="26"/>
      <c r="Q557" s="26"/>
      <c r="R557" s="26"/>
      <c r="S557" s="26"/>
      <c r="T557" s="27"/>
      <c r="U557" s="33"/>
      <c r="V557" s="27"/>
      <c r="W557" s="27"/>
      <c r="X557" s="26"/>
    </row>
    <row r="558" spans="2:24" ht="75" customHeight="1">
      <c r="B558" s="27"/>
      <c r="C558" s="27"/>
      <c r="D558" s="27"/>
      <c r="E558" s="27"/>
      <c r="F558" s="26"/>
      <c r="G558" s="26"/>
      <c r="H558" s="26"/>
      <c r="I558" s="26"/>
      <c r="J558" s="24"/>
      <c r="K558" s="25"/>
      <c r="L558" s="26"/>
      <c r="M558" s="26"/>
      <c r="N558" s="27"/>
      <c r="O558" s="27"/>
      <c r="P558" s="26"/>
      <c r="Q558" s="26"/>
      <c r="R558" s="26"/>
      <c r="S558" s="26"/>
      <c r="T558" s="27"/>
      <c r="U558" s="33"/>
      <c r="V558" s="27"/>
      <c r="W558" s="27"/>
      <c r="X558" s="26"/>
    </row>
    <row r="559" spans="2:24" ht="75" customHeight="1">
      <c r="B559" s="27"/>
      <c r="C559" s="27"/>
      <c r="D559" s="27"/>
      <c r="E559" s="27"/>
      <c r="F559" s="26"/>
      <c r="G559" s="26"/>
      <c r="H559" s="26"/>
      <c r="I559" s="26"/>
      <c r="J559" s="24"/>
      <c r="K559" s="25"/>
      <c r="L559" s="26"/>
      <c r="M559" s="26"/>
      <c r="N559" s="27"/>
      <c r="O559" s="27"/>
      <c r="P559" s="26"/>
      <c r="Q559" s="26"/>
      <c r="R559" s="26"/>
      <c r="S559" s="26"/>
      <c r="T559" s="27"/>
      <c r="U559" s="33"/>
      <c r="V559" s="27"/>
      <c r="W559" s="27"/>
      <c r="X559" s="26"/>
    </row>
    <row r="560" spans="2:24" ht="75" customHeight="1">
      <c r="B560" s="27"/>
      <c r="C560" s="27"/>
      <c r="D560" s="27"/>
      <c r="E560" s="27"/>
      <c r="F560" s="26"/>
      <c r="G560" s="26"/>
      <c r="H560" s="26"/>
      <c r="I560" s="26"/>
      <c r="J560" s="24"/>
      <c r="K560" s="25"/>
      <c r="L560" s="26"/>
      <c r="M560" s="26"/>
      <c r="N560" s="27"/>
      <c r="O560" s="27"/>
      <c r="P560" s="26"/>
      <c r="Q560" s="26"/>
      <c r="R560" s="26"/>
      <c r="S560" s="26"/>
      <c r="T560" s="27"/>
      <c r="U560" s="33"/>
      <c r="V560" s="27"/>
      <c r="W560" s="27"/>
      <c r="X560" s="26"/>
    </row>
    <row r="561" spans="2:24" ht="75" customHeight="1">
      <c r="B561" s="27"/>
      <c r="C561" s="27"/>
      <c r="D561" s="27"/>
      <c r="E561" s="27"/>
      <c r="F561" s="26"/>
      <c r="G561" s="26"/>
      <c r="H561" s="26"/>
      <c r="I561" s="26"/>
      <c r="J561" s="24"/>
      <c r="K561" s="25"/>
      <c r="L561" s="26"/>
      <c r="M561" s="26"/>
      <c r="N561" s="27"/>
      <c r="O561" s="27"/>
      <c r="P561" s="26"/>
      <c r="Q561" s="26"/>
      <c r="R561" s="26"/>
      <c r="S561" s="26"/>
      <c r="T561" s="27"/>
      <c r="U561" s="33"/>
      <c r="V561" s="27"/>
      <c r="W561" s="27"/>
      <c r="X561" s="26"/>
    </row>
    <row r="562" spans="2:24" ht="75" customHeight="1">
      <c r="B562" s="27"/>
      <c r="C562" s="27"/>
      <c r="D562" s="27"/>
      <c r="E562" s="27"/>
      <c r="F562" s="26"/>
      <c r="G562" s="26"/>
      <c r="H562" s="26"/>
      <c r="I562" s="26"/>
      <c r="J562" s="24"/>
      <c r="K562" s="25"/>
      <c r="L562" s="26"/>
      <c r="M562" s="26"/>
      <c r="N562" s="27"/>
      <c r="O562" s="27"/>
      <c r="P562" s="26"/>
      <c r="Q562" s="26"/>
      <c r="R562" s="26"/>
      <c r="S562" s="26"/>
      <c r="T562" s="27"/>
      <c r="U562" s="33"/>
      <c r="V562" s="27"/>
      <c r="W562" s="27"/>
      <c r="X562" s="26"/>
    </row>
    <row r="563" spans="2:24" ht="75" customHeight="1">
      <c r="B563" s="27"/>
      <c r="C563" s="27"/>
      <c r="D563" s="27"/>
      <c r="E563" s="27"/>
      <c r="F563" s="26"/>
      <c r="G563" s="26"/>
      <c r="H563" s="26"/>
      <c r="I563" s="26"/>
      <c r="J563" s="24"/>
      <c r="K563" s="25"/>
      <c r="L563" s="26"/>
      <c r="M563" s="26"/>
      <c r="N563" s="27"/>
      <c r="O563" s="27"/>
      <c r="P563" s="26"/>
      <c r="Q563" s="26"/>
      <c r="R563" s="26"/>
      <c r="S563" s="26"/>
      <c r="T563" s="27"/>
      <c r="U563" s="33"/>
      <c r="V563" s="27"/>
      <c r="W563" s="27"/>
      <c r="X563" s="26"/>
    </row>
    <row r="564" spans="2:24" ht="75" customHeight="1">
      <c r="B564" s="27"/>
      <c r="C564" s="27"/>
      <c r="D564" s="27"/>
      <c r="E564" s="27"/>
      <c r="F564" s="26"/>
      <c r="G564" s="26"/>
      <c r="H564" s="26"/>
      <c r="I564" s="26"/>
      <c r="J564" s="24"/>
      <c r="K564" s="25"/>
      <c r="L564" s="26"/>
      <c r="M564" s="26"/>
      <c r="N564" s="27"/>
      <c r="O564" s="27"/>
      <c r="P564" s="26"/>
      <c r="Q564" s="26"/>
      <c r="R564" s="26"/>
      <c r="S564" s="26"/>
      <c r="T564" s="27"/>
      <c r="U564" s="33"/>
      <c r="V564" s="27"/>
      <c r="W564" s="27"/>
      <c r="X564" s="26"/>
    </row>
    <row r="565" spans="2:24" ht="75" customHeight="1">
      <c r="B565" s="27"/>
      <c r="C565" s="27"/>
      <c r="D565" s="27"/>
      <c r="E565" s="27"/>
      <c r="F565" s="26"/>
      <c r="G565" s="26"/>
      <c r="H565" s="26"/>
      <c r="I565" s="26"/>
      <c r="J565" s="24"/>
      <c r="K565" s="25"/>
      <c r="L565" s="26"/>
      <c r="M565" s="26"/>
      <c r="N565" s="27"/>
      <c r="O565" s="27"/>
      <c r="P565" s="26"/>
      <c r="Q565" s="26"/>
      <c r="R565" s="26"/>
      <c r="S565" s="26"/>
      <c r="T565" s="27"/>
      <c r="U565" s="33"/>
      <c r="V565" s="27"/>
      <c r="W565" s="27"/>
      <c r="X565" s="26"/>
    </row>
    <row r="566" spans="2:24" ht="75" customHeight="1">
      <c r="B566" s="27"/>
      <c r="C566" s="27"/>
      <c r="D566" s="27"/>
      <c r="E566" s="27"/>
      <c r="F566" s="26"/>
      <c r="G566" s="26"/>
      <c r="H566" s="26"/>
      <c r="I566" s="26"/>
      <c r="J566" s="24"/>
      <c r="K566" s="25"/>
      <c r="L566" s="26"/>
      <c r="M566" s="26"/>
      <c r="N566" s="27"/>
      <c r="O566" s="27"/>
      <c r="P566" s="26"/>
      <c r="Q566" s="26"/>
      <c r="R566" s="26"/>
      <c r="S566" s="26"/>
      <c r="T566" s="27"/>
      <c r="U566" s="33"/>
      <c r="V566" s="27"/>
      <c r="W566" s="27"/>
      <c r="X566" s="26"/>
    </row>
    <row r="567" spans="2:24" ht="75" customHeight="1">
      <c r="B567" s="27"/>
      <c r="C567" s="27"/>
      <c r="D567" s="27"/>
      <c r="E567" s="27"/>
      <c r="F567" s="26"/>
      <c r="G567" s="26"/>
      <c r="H567" s="26"/>
      <c r="I567" s="26"/>
      <c r="J567" s="24"/>
      <c r="K567" s="25"/>
      <c r="L567" s="26"/>
      <c r="M567" s="26"/>
      <c r="N567" s="27"/>
      <c r="O567" s="27"/>
      <c r="P567" s="26"/>
      <c r="Q567" s="26"/>
      <c r="R567" s="26"/>
      <c r="S567" s="26"/>
      <c r="T567" s="27"/>
      <c r="U567" s="33"/>
      <c r="V567" s="27"/>
      <c r="W567" s="27"/>
      <c r="X567" s="26"/>
    </row>
    <row r="568" spans="2:24" ht="75" customHeight="1">
      <c r="B568" s="27"/>
      <c r="C568" s="27"/>
      <c r="D568" s="27"/>
      <c r="E568" s="27"/>
      <c r="F568" s="26"/>
      <c r="G568" s="26"/>
      <c r="H568" s="26"/>
      <c r="I568" s="26"/>
      <c r="J568" s="24"/>
      <c r="K568" s="25"/>
      <c r="L568" s="26"/>
      <c r="M568" s="26"/>
      <c r="N568" s="27"/>
      <c r="O568" s="27"/>
      <c r="P568" s="26"/>
      <c r="Q568" s="26"/>
      <c r="R568" s="26"/>
      <c r="S568" s="26"/>
      <c r="T568" s="27"/>
      <c r="U568" s="33"/>
      <c r="V568" s="27"/>
      <c r="W568" s="27"/>
      <c r="X568" s="26"/>
    </row>
    <row r="569" spans="2:24" ht="75" customHeight="1">
      <c r="B569" s="27"/>
      <c r="C569" s="27"/>
      <c r="D569" s="27"/>
      <c r="E569" s="27"/>
      <c r="F569" s="26"/>
      <c r="G569" s="26"/>
      <c r="H569" s="26"/>
      <c r="I569" s="26"/>
      <c r="J569" s="24"/>
      <c r="K569" s="25"/>
      <c r="L569" s="26"/>
      <c r="M569" s="26"/>
      <c r="N569" s="27"/>
      <c r="O569" s="27"/>
      <c r="P569" s="26"/>
      <c r="Q569" s="26"/>
      <c r="R569" s="26"/>
      <c r="S569" s="26"/>
      <c r="T569" s="27"/>
      <c r="U569" s="33"/>
      <c r="V569" s="27"/>
      <c r="W569" s="27"/>
      <c r="X569" s="26"/>
    </row>
    <row r="570" spans="2:24" ht="75" customHeight="1">
      <c r="B570" s="27"/>
      <c r="C570" s="27"/>
      <c r="D570" s="27"/>
      <c r="E570" s="27"/>
      <c r="F570" s="26"/>
      <c r="G570" s="26"/>
      <c r="H570" s="26"/>
      <c r="I570" s="26"/>
      <c r="J570" s="24"/>
      <c r="K570" s="25"/>
      <c r="L570" s="26"/>
      <c r="M570" s="26"/>
      <c r="N570" s="27"/>
      <c r="O570" s="27"/>
      <c r="P570" s="26"/>
      <c r="Q570" s="26"/>
      <c r="R570" s="26"/>
      <c r="S570" s="26"/>
      <c r="T570" s="27"/>
      <c r="U570" s="33"/>
      <c r="V570" s="27"/>
      <c r="W570" s="27"/>
      <c r="X570" s="26"/>
    </row>
    <row r="571" spans="2:24" ht="75" customHeight="1">
      <c r="B571" s="27"/>
      <c r="C571" s="27"/>
      <c r="D571" s="27"/>
      <c r="E571" s="27"/>
      <c r="F571" s="26"/>
      <c r="G571" s="26"/>
      <c r="H571" s="26"/>
      <c r="I571" s="26"/>
      <c r="J571" s="24"/>
      <c r="K571" s="25"/>
      <c r="L571" s="26"/>
      <c r="M571" s="26"/>
      <c r="N571" s="27"/>
      <c r="O571" s="27"/>
      <c r="P571" s="26"/>
      <c r="Q571" s="26"/>
      <c r="R571" s="26"/>
      <c r="S571" s="26"/>
      <c r="T571" s="27"/>
      <c r="U571" s="33"/>
      <c r="V571" s="27"/>
      <c r="W571" s="27"/>
      <c r="X571" s="26"/>
    </row>
    <row r="572" spans="2:24" ht="75" customHeight="1">
      <c r="B572" s="27"/>
      <c r="C572" s="27"/>
      <c r="D572" s="27"/>
      <c r="E572" s="27"/>
      <c r="F572" s="26"/>
      <c r="G572" s="26"/>
      <c r="H572" s="26"/>
      <c r="I572" s="26"/>
      <c r="J572" s="24"/>
      <c r="K572" s="25"/>
      <c r="L572" s="26"/>
      <c r="M572" s="26"/>
      <c r="N572" s="27"/>
      <c r="O572" s="27"/>
      <c r="P572" s="26"/>
      <c r="Q572" s="26"/>
      <c r="R572" s="26"/>
      <c r="S572" s="26"/>
      <c r="T572" s="27"/>
      <c r="U572" s="33"/>
      <c r="V572" s="27"/>
      <c r="W572" s="27"/>
      <c r="X572" s="26"/>
    </row>
    <row r="573" spans="2:24" ht="75" customHeight="1">
      <c r="B573" s="27"/>
      <c r="C573" s="27"/>
      <c r="D573" s="27"/>
      <c r="E573" s="27"/>
      <c r="F573" s="26"/>
      <c r="G573" s="26"/>
      <c r="H573" s="26"/>
      <c r="I573" s="26"/>
      <c r="J573" s="24"/>
      <c r="K573" s="25"/>
      <c r="L573" s="26"/>
      <c r="M573" s="26"/>
      <c r="N573" s="27"/>
      <c r="O573" s="27"/>
      <c r="P573" s="26"/>
      <c r="Q573" s="26"/>
      <c r="R573" s="26"/>
      <c r="S573" s="26"/>
      <c r="T573" s="27"/>
      <c r="U573" s="33"/>
      <c r="V573" s="27"/>
      <c r="W573" s="27"/>
      <c r="X573" s="26"/>
    </row>
    <row r="574" spans="2:24" ht="75" customHeight="1">
      <c r="B574" s="27"/>
      <c r="C574" s="27"/>
      <c r="D574" s="27"/>
      <c r="E574" s="27"/>
      <c r="F574" s="26"/>
      <c r="G574" s="26"/>
      <c r="H574" s="26"/>
      <c r="I574" s="26"/>
      <c r="J574" s="24"/>
      <c r="K574" s="25"/>
      <c r="L574" s="26"/>
      <c r="M574" s="26"/>
      <c r="N574" s="27"/>
      <c r="O574" s="27"/>
      <c r="P574" s="26"/>
      <c r="Q574" s="26"/>
      <c r="R574" s="26"/>
      <c r="S574" s="26"/>
      <c r="T574" s="27"/>
      <c r="U574" s="33"/>
      <c r="V574" s="27"/>
      <c r="W574" s="27"/>
      <c r="X574" s="26"/>
    </row>
    <row r="575" spans="2:24" ht="75" customHeight="1">
      <c r="B575" s="27"/>
      <c r="C575" s="27"/>
      <c r="D575" s="27"/>
      <c r="E575" s="27"/>
      <c r="F575" s="26"/>
      <c r="G575" s="26"/>
      <c r="H575" s="26"/>
      <c r="I575" s="26"/>
      <c r="J575" s="24"/>
      <c r="K575" s="25"/>
      <c r="L575" s="26"/>
      <c r="M575" s="26"/>
      <c r="N575" s="27"/>
      <c r="O575" s="27"/>
      <c r="P575" s="26"/>
      <c r="Q575" s="26"/>
      <c r="R575" s="26"/>
      <c r="S575" s="26"/>
      <c r="T575" s="27"/>
      <c r="U575" s="33"/>
      <c r="V575" s="27"/>
      <c r="W575" s="27"/>
      <c r="X575" s="26"/>
    </row>
    <row r="576" spans="2:24" ht="75" customHeight="1">
      <c r="B576" s="27"/>
      <c r="C576" s="27"/>
      <c r="D576" s="27"/>
      <c r="E576" s="27"/>
      <c r="F576" s="26"/>
      <c r="G576" s="26"/>
      <c r="H576" s="26"/>
      <c r="I576" s="26"/>
      <c r="J576" s="24"/>
      <c r="K576" s="25"/>
      <c r="L576" s="26"/>
      <c r="M576" s="26"/>
      <c r="N576" s="27"/>
      <c r="O576" s="27"/>
      <c r="P576" s="26"/>
      <c r="Q576" s="26"/>
      <c r="R576" s="26"/>
      <c r="S576" s="26"/>
      <c r="T576" s="27"/>
      <c r="U576" s="33"/>
      <c r="V576" s="27"/>
      <c r="W576" s="27"/>
      <c r="X576" s="26"/>
    </row>
    <row r="577" spans="2:24" ht="75" customHeight="1">
      <c r="B577" s="27"/>
      <c r="C577" s="27"/>
      <c r="D577" s="27"/>
      <c r="E577" s="27"/>
      <c r="F577" s="26"/>
      <c r="G577" s="26"/>
      <c r="H577" s="26"/>
      <c r="I577" s="26"/>
      <c r="J577" s="24"/>
      <c r="K577" s="25"/>
      <c r="L577" s="26"/>
      <c r="M577" s="26"/>
      <c r="N577" s="27"/>
      <c r="O577" s="27"/>
      <c r="P577" s="26"/>
      <c r="Q577" s="26"/>
      <c r="R577" s="26"/>
      <c r="S577" s="26"/>
      <c r="T577" s="27"/>
      <c r="U577" s="33"/>
      <c r="V577" s="27"/>
      <c r="W577" s="27"/>
      <c r="X577" s="26"/>
    </row>
    <row r="578" spans="2:24" ht="75" customHeight="1">
      <c r="B578" s="27"/>
      <c r="C578" s="27"/>
      <c r="D578" s="27"/>
      <c r="E578" s="27"/>
      <c r="F578" s="26"/>
      <c r="G578" s="26"/>
      <c r="H578" s="26"/>
      <c r="I578" s="26"/>
      <c r="J578" s="24"/>
      <c r="K578" s="25"/>
      <c r="L578" s="26"/>
      <c r="M578" s="26"/>
      <c r="N578" s="27"/>
      <c r="O578" s="27"/>
      <c r="P578" s="26"/>
      <c r="Q578" s="26"/>
      <c r="R578" s="26"/>
      <c r="S578" s="26"/>
      <c r="T578" s="27"/>
      <c r="U578" s="33"/>
      <c r="V578" s="27"/>
      <c r="W578" s="27"/>
      <c r="X578" s="26"/>
    </row>
    <row r="579" spans="2:24" ht="75" customHeight="1">
      <c r="B579" s="27"/>
      <c r="C579" s="27"/>
      <c r="D579" s="27"/>
      <c r="E579" s="27"/>
      <c r="F579" s="26"/>
      <c r="G579" s="26"/>
      <c r="H579" s="26"/>
      <c r="I579" s="26"/>
      <c r="J579" s="24"/>
      <c r="K579" s="25"/>
      <c r="L579" s="26"/>
      <c r="M579" s="26"/>
      <c r="N579" s="27"/>
      <c r="O579" s="27"/>
      <c r="P579" s="26"/>
      <c r="Q579" s="26"/>
      <c r="R579" s="26"/>
      <c r="S579" s="26"/>
      <c r="T579" s="27"/>
      <c r="U579" s="33"/>
      <c r="V579" s="27"/>
      <c r="W579" s="27"/>
      <c r="X579" s="26"/>
    </row>
    <row r="580" spans="2:24" ht="75" customHeight="1">
      <c r="B580" s="27"/>
      <c r="C580" s="27"/>
      <c r="D580" s="27"/>
      <c r="E580" s="27"/>
      <c r="F580" s="26"/>
      <c r="G580" s="26"/>
      <c r="H580" s="26"/>
      <c r="I580" s="26"/>
      <c r="J580" s="24"/>
      <c r="K580" s="25"/>
      <c r="L580" s="26"/>
      <c r="M580" s="26"/>
      <c r="N580" s="27"/>
      <c r="O580" s="27"/>
      <c r="P580" s="26"/>
      <c r="Q580" s="26"/>
      <c r="R580" s="26"/>
      <c r="S580" s="26"/>
      <c r="T580" s="27"/>
      <c r="U580" s="33"/>
      <c r="V580" s="27"/>
      <c r="W580" s="27"/>
      <c r="X580" s="26"/>
    </row>
    <row r="581" spans="2:24" ht="75" customHeight="1">
      <c r="B581" s="27"/>
      <c r="C581" s="27"/>
      <c r="D581" s="27"/>
      <c r="E581" s="27"/>
      <c r="F581" s="26"/>
      <c r="G581" s="26"/>
      <c r="H581" s="26"/>
      <c r="I581" s="26"/>
      <c r="J581" s="24"/>
      <c r="K581" s="25"/>
      <c r="L581" s="26"/>
      <c r="M581" s="26"/>
      <c r="N581" s="27"/>
      <c r="O581" s="27"/>
      <c r="P581" s="26"/>
      <c r="Q581" s="26"/>
      <c r="R581" s="26"/>
      <c r="S581" s="26"/>
      <c r="T581" s="27"/>
      <c r="U581" s="33"/>
      <c r="V581" s="27"/>
      <c r="W581" s="27"/>
      <c r="X581" s="26"/>
    </row>
    <row r="582" spans="2:24" ht="75" customHeight="1">
      <c r="B582" s="27"/>
      <c r="C582" s="27"/>
      <c r="D582" s="27"/>
      <c r="E582" s="27"/>
      <c r="F582" s="26"/>
      <c r="G582" s="26"/>
      <c r="H582" s="26"/>
      <c r="I582" s="26"/>
      <c r="J582" s="24"/>
      <c r="K582" s="25"/>
      <c r="L582" s="26"/>
      <c r="M582" s="26"/>
      <c r="N582" s="27"/>
      <c r="O582" s="27"/>
      <c r="P582" s="26"/>
      <c r="Q582" s="26"/>
      <c r="R582" s="26"/>
      <c r="S582" s="26"/>
      <c r="T582" s="27"/>
      <c r="U582" s="33"/>
      <c r="V582" s="27"/>
      <c r="W582" s="27"/>
      <c r="X582" s="26"/>
    </row>
    <row r="583" spans="2:24" ht="75" customHeight="1">
      <c r="B583" s="27"/>
      <c r="C583" s="27"/>
      <c r="D583" s="27"/>
      <c r="E583" s="27"/>
      <c r="F583" s="26"/>
      <c r="G583" s="26"/>
      <c r="H583" s="26"/>
      <c r="I583" s="26"/>
      <c r="J583" s="24"/>
      <c r="K583" s="25"/>
      <c r="L583" s="26"/>
      <c r="M583" s="26"/>
      <c r="N583" s="27"/>
      <c r="O583" s="27"/>
      <c r="P583" s="26"/>
      <c r="Q583" s="26"/>
      <c r="R583" s="26"/>
      <c r="S583" s="26"/>
      <c r="T583" s="27"/>
      <c r="U583" s="33"/>
      <c r="V583" s="27"/>
      <c r="W583" s="27"/>
      <c r="X583" s="26"/>
    </row>
    <row r="584" spans="2:24" ht="75" customHeight="1">
      <c r="B584" s="27"/>
      <c r="C584" s="27"/>
      <c r="D584" s="27"/>
      <c r="E584" s="27"/>
      <c r="F584" s="26"/>
      <c r="G584" s="26"/>
      <c r="H584" s="26"/>
      <c r="I584" s="26"/>
      <c r="J584" s="24"/>
      <c r="K584" s="25"/>
      <c r="L584" s="26"/>
      <c r="M584" s="26"/>
      <c r="N584" s="27"/>
      <c r="O584" s="27"/>
      <c r="P584" s="26"/>
      <c r="Q584" s="26"/>
      <c r="R584" s="26"/>
      <c r="S584" s="26"/>
      <c r="T584" s="27"/>
      <c r="U584" s="33"/>
      <c r="V584" s="27"/>
      <c r="W584" s="27"/>
      <c r="X584" s="26"/>
    </row>
    <row r="585" spans="2:24" ht="75" customHeight="1">
      <c r="B585" s="27"/>
      <c r="C585" s="27"/>
      <c r="D585" s="27"/>
      <c r="E585" s="27"/>
      <c r="F585" s="26"/>
      <c r="G585" s="26"/>
      <c r="H585" s="26"/>
      <c r="I585" s="26"/>
      <c r="J585" s="24"/>
      <c r="K585" s="25"/>
      <c r="L585" s="26"/>
      <c r="M585" s="26"/>
      <c r="N585" s="27"/>
      <c r="O585" s="27"/>
      <c r="P585" s="26"/>
      <c r="Q585" s="26"/>
      <c r="R585" s="26"/>
      <c r="S585" s="26"/>
      <c r="T585" s="27"/>
      <c r="U585" s="33"/>
      <c r="V585" s="27"/>
      <c r="W585" s="27"/>
      <c r="X585" s="26"/>
    </row>
    <row r="586" spans="2:24" ht="75" customHeight="1">
      <c r="B586" s="27"/>
      <c r="C586" s="27"/>
      <c r="D586" s="27"/>
      <c r="E586" s="27"/>
      <c r="F586" s="26"/>
      <c r="G586" s="26"/>
      <c r="H586" s="26"/>
      <c r="I586" s="26"/>
      <c r="J586" s="24"/>
      <c r="K586" s="25"/>
      <c r="L586" s="26"/>
      <c r="M586" s="26"/>
      <c r="N586" s="27"/>
      <c r="O586" s="27"/>
      <c r="P586" s="26"/>
      <c r="Q586" s="26"/>
      <c r="R586" s="26"/>
      <c r="S586" s="26"/>
      <c r="T586" s="27"/>
      <c r="U586" s="33"/>
      <c r="V586" s="27"/>
      <c r="W586" s="27"/>
      <c r="X586" s="26"/>
    </row>
    <row r="587" spans="2:24" ht="75" customHeight="1">
      <c r="B587" s="27"/>
      <c r="C587" s="27"/>
      <c r="D587" s="27"/>
      <c r="E587" s="27"/>
      <c r="F587" s="26"/>
      <c r="G587" s="26"/>
      <c r="H587" s="26"/>
      <c r="I587" s="26"/>
      <c r="J587" s="24"/>
      <c r="K587" s="25"/>
      <c r="L587" s="26"/>
      <c r="M587" s="26"/>
      <c r="N587" s="27"/>
      <c r="O587" s="27"/>
      <c r="P587" s="26"/>
      <c r="Q587" s="26"/>
      <c r="R587" s="26"/>
      <c r="S587" s="26"/>
      <c r="T587" s="27"/>
      <c r="U587" s="33"/>
      <c r="V587" s="27"/>
      <c r="W587" s="27"/>
      <c r="X587" s="26"/>
    </row>
    <row r="588" spans="2:24" ht="75" customHeight="1">
      <c r="B588" s="27"/>
      <c r="C588" s="27"/>
      <c r="D588" s="27"/>
      <c r="E588" s="27"/>
      <c r="F588" s="26"/>
      <c r="G588" s="26"/>
      <c r="H588" s="26"/>
      <c r="I588" s="26"/>
      <c r="J588" s="24"/>
      <c r="K588" s="25"/>
      <c r="L588" s="26"/>
      <c r="M588" s="26"/>
      <c r="N588" s="27"/>
      <c r="O588" s="27"/>
      <c r="P588" s="26"/>
      <c r="Q588" s="26"/>
      <c r="R588" s="26"/>
      <c r="S588" s="26"/>
      <c r="T588" s="27"/>
      <c r="U588" s="33"/>
      <c r="V588" s="27"/>
      <c r="W588" s="27"/>
      <c r="X588" s="26"/>
    </row>
    <row r="589" spans="2:24" ht="75" customHeight="1">
      <c r="B589" s="27"/>
      <c r="C589" s="27"/>
      <c r="D589" s="27"/>
      <c r="E589" s="27"/>
      <c r="F589" s="26"/>
      <c r="G589" s="26"/>
      <c r="H589" s="26"/>
      <c r="I589" s="26"/>
      <c r="J589" s="24"/>
      <c r="K589" s="25"/>
      <c r="L589" s="26"/>
      <c r="M589" s="26"/>
      <c r="N589" s="27"/>
      <c r="O589" s="27"/>
      <c r="P589" s="26"/>
      <c r="Q589" s="26"/>
      <c r="R589" s="26"/>
      <c r="S589" s="26"/>
      <c r="T589" s="27"/>
      <c r="U589" s="33"/>
      <c r="V589" s="27"/>
      <c r="W589" s="27"/>
      <c r="X589" s="26"/>
    </row>
    <row r="590" spans="2:24" ht="75" customHeight="1">
      <c r="B590" s="27"/>
      <c r="C590" s="27"/>
      <c r="D590" s="27"/>
      <c r="E590" s="27"/>
      <c r="F590" s="26"/>
      <c r="G590" s="26"/>
      <c r="H590" s="26"/>
      <c r="I590" s="26"/>
      <c r="J590" s="24"/>
      <c r="K590" s="25"/>
      <c r="L590" s="26"/>
      <c r="M590" s="26"/>
      <c r="N590" s="27"/>
      <c r="O590" s="27"/>
      <c r="P590" s="26"/>
      <c r="Q590" s="26"/>
      <c r="R590" s="26"/>
      <c r="S590" s="26"/>
      <c r="T590" s="27"/>
      <c r="U590" s="33"/>
      <c r="V590" s="27"/>
      <c r="W590" s="27"/>
      <c r="X590" s="26"/>
    </row>
    <row r="591" spans="2:24" ht="75" customHeight="1">
      <c r="B591" s="27"/>
      <c r="C591" s="27"/>
      <c r="D591" s="27"/>
      <c r="E591" s="27"/>
      <c r="F591" s="26"/>
      <c r="G591" s="26"/>
      <c r="H591" s="26"/>
      <c r="I591" s="26"/>
      <c r="J591" s="24"/>
      <c r="K591" s="25"/>
      <c r="L591" s="26"/>
      <c r="M591" s="26"/>
      <c r="N591" s="27"/>
      <c r="O591" s="27"/>
      <c r="P591" s="26"/>
      <c r="Q591" s="26"/>
      <c r="R591" s="26"/>
      <c r="S591" s="26"/>
      <c r="T591" s="27"/>
      <c r="U591" s="33"/>
      <c r="V591" s="27"/>
      <c r="W591" s="27"/>
      <c r="X591" s="26"/>
    </row>
    <row r="592" spans="2:24" ht="75" customHeight="1">
      <c r="B592" s="27"/>
      <c r="C592" s="27"/>
      <c r="D592" s="27"/>
      <c r="E592" s="27"/>
      <c r="F592" s="26"/>
      <c r="G592" s="26"/>
      <c r="H592" s="26"/>
      <c r="I592" s="26"/>
      <c r="J592" s="24"/>
      <c r="K592" s="25"/>
      <c r="L592" s="26"/>
      <c r="M592" s="26"/>
      <c r="N592" s="27"/>
      <c r="O592" s="27"/>
      <c r="P592" s="26"/>
      <c r="Q592" s="26"/>
      <c r="R592" s="26"/>
      <c r="S592" s="26"/>
      <c r="T592" s="27"/>
      <c r="U592" s="33"/>
      <c r="V592" s="27"/>
      <c r="W592" s="27"/>
      <c r="X592" s="26"/>
    </row>
    <row r="593" spans="2:24" ht="75" customHeight="1">
      <c r="B593" s="27"/>
      <c r="C593" s="27"/>
      <c r="D593" s="27"/>
      <c r="E593" s="27"/>
      <c r="F593" s="26"/>
      <c r="G593" s="26"/>
      <c r="H593" s="26"/>
      <c r="I593" s="26"/>
      <c r="J593" s="24"/>
      <c r="K593" s="25"/>
      <c r="L593" s="26"/>
      <c r="M593" s="26"/>
      <c r="N593" s="27"/>
      <c r="O593" s="27"/>
      <c r="P593" s="26"/>
      <c r="Q593" s="26"/>
      <c r="R593" s="26"/>
      <c r="S593" s="26"/>
      <c r="T593" s="27"/>
      <c r="U593" s="33"/>
      <c r="V593" s="27"/>
      <c r="W593" s="27"/>
      <c r="X593" s="26"/>
    </row>
    <row r="594" spans="2:24" ht="75" customHeight="1">
      <c r="B594" s="27"/>
      <c r="C594" s="27"/>
      <c r="D594" s="27"/>
      <c r="E594" s="27"/>
      <c r="F594" s="26"/>
      <c r="G594" s="26"/>
      <c r="H594" s="26"/>
      <c r="I594" s="26"/>
      <c r="J594" s="24"/>
      <c r="K594" s="25"/>
      <c r="L594" s="26"/>
      <c r="M594" s="26"/>
      <c r="N594" s="27"/>
      <c r="O594" s="27"/>
      <c r="P594" s="26"/>
      <c r="Q594" s="26"/>
      <c r="R594" s="26"/>
      <c r="S594" s="26"/>
      <c r="T594" s="27"/>
      <c r="U594" s="33"/>
      <c r="V594" s="27"/>
      <c r="W594" s="27"/>
      <c r="X594" s="26"/>
    </row>
    <row r="595" spans="2:24" ht="75" customHeight="1">
      <c r="B595" s="27"/>
      <c r="C595" s="27"/>
      <c r="D595" s="27"/>
      <c r="E595" s="27"/>
      <c r="F595" s="26"/>
      <c r="G595" s="26"/>
      <c r="H595" s="26"/>
      <c r="I595" s="26"/>
      <c r="J595" s="24"/>
      <c r="K595" s="25"/>
      <c r="L595" s="26"/>
      <c r="M595" s="26"/>
      <c r="N595" s="27"/>
      <c r="O595" s="27"/>
      <c r="P595" s="26"/>
      <c r="Q595" s="26"/>
      <c r="R595" s="26"/>
      <c r="S595" s="26"/>
      <c r="T595" s="27"/>
      <c r="U595" s="33"/>
      <c r="V595" s="27"/>
      <c r="W595" s="27"/>
      <c r="X595" s="26"/>
    </row>
    <row r="596" spans="2:24" ht="75" customHeight="1">
      <c r="B596" s="27"/>
      <c r="C596" s="27"/>
      <c r="D596" s="27"/>
      <c r="E596" s="27"/>
      <c r="F596" s="26"/>
      <c r="G596" s="26"/>
      <c r="H596" s="26"/>
      <c r="I596" s="26"/>
      <c r="J596" s="24"/>
      <c r="K596" s="25"/>
      <c r="L596" s="26"/>
      <c r="M596" s="26"/>
      <c r="N596" s="27"/>
      <c r="O596" s="27"/>
      <c r="P596" s="26"/>
      <c r="Q596" s="26"/>
      <c r="R596" s="26"/>
      <c r="S596" s="26"/>
      <c r="T596" s="27"/>
      <c r="U596" s="33"/>
      <c r="V596" s="27"/>
      <c r="W596" s="27"/>
      <c r="X596" s="26"/>
    </row>
    <row r="597" spans="2:24" ht="75" customHeight="1">
      <c r="B597" s="27"/>
      <c r="C597" s="27"/>
      <c r="D597" s="27"/>
      <c r="E597" s="27"/>
      <c r="F597" s="26"/>
      <c r="G597" s="26"/>
      <c r="H597" s="26"/>
      <c r="I597" s="26"/>
      <c r="J597" s="24"/>
      <c r="K597" s="25"/>
      <c r="L597" s="26"/>
      <c r="M597" s="26"/>
      <c r="N597" s="27"/>
      <c r="O597" s="27"/>
      <c r="P597" s="26"/>
      <c r="Q597" s="26"/>
      <c r="R597" s="26"/>
      <c r="S597" s="26"/>
      <c r="T597" s="27"/>
      <c r="U597" s="33"/>
      <c r="V597" s="27"/>
      <c r="W597" s="27"/>
      <c r="X597" s="26"/>
    </row>
    <row r="598" spans="2:24" ht="75" customHeight="1">
      <c r="B598" s="27"/>
      <c r="C598" s="27"/>
      <c r="D598" s="27"/>
      <c r="E598" s="27"/>
      <c r="F598" s="26"/>
      <c r="G598" s="26"/>
      <c r="H598" s="26"/>
      <c r="I598" s="26"/>
      <c r="J598" s="24"/>
      <c r="K598" s="25"/>
      <c r="L598" s="26"/>
      <c r="M598" s="26"/>
      <c r="N598" s="27"/>
      <c r="O598" s="27"/>
      <c r="P598" s="26"/>
      <c r="Q598" s="26"/>
      <c r="R598" s="26"/>
      <c r="S598" s="26"/>
      <c r="T598" s="27"/>
      <c r="U598" s="33"/>
      <c r="V598" s="27"/>
      <c r="W598" s="27"/>
      <c r="X598" s="26"/>
    </row>
    <row r="599" spans="2:24" ht="75" customHeight="1">
      <c r="B599" s="27"/>
      <c r="C599" s="27"/>
      <c r="D599" s="27"/>
      <c r="E599" s="27"/>
      <c r="F599" s="26"/>
      <c r="G599" s="26"/>
      <c r="H599" s="26"/>
      <c r="I599" s="26"/>
      <c r="J599" s="24"/>
      <c r="K599" s="25"/>
      <c r="L599" s="26"/>
      <c r="M599" s="26"/>
      <c r="N599" s="27"/>
      <c r="O599" s="27"/>
      <c r="P599" s="26"/>
      <c r="Q599" s="26"/>
      <c r="R599" s="26"/>
      <c r="S599" s="26"/>
      <c r="T599" s="27"/>
      <c r="U599" s="33"/>
      <c r="V599" s="27"/>
      <c r="W599" s="27"/>
      <c r="X599" s="26"/>
    </row>
    <row r="600" spans="2:24" ht="75" customHeight="1">
      <c r="B600" s="27"/>
      <c r="C600" s="27"/>
      <c r="D600" s="27"/>
      <c r="E600" s="27"/>
      <c r="F600" s="26"/>
      <c r="G600" s="26"/>
      <c r="H600" s="26"/>
      <c r="I600" s="26"/>
      <c r="J600" s="24"/>
      <c r="K600" s="25"/>
      <c r="L600" s="26"/>
      <c r="M600" s="26"/>
      <c r="N600" s="27"/>
      <c r="O600" s="27"/>
      <c r="P600" s="26"/>
      <c r="Q600" s="26"/>
      <c r="R600" s="26"/>
      <c r="S600" s="26"/>
      <c r="T600" s="27"/>
      <c r="U600" s="33"/>
      <c r="V600" s="27"/>
      <c r="W600" s="27"/>
      <c r="X600" s="26"/>
    </row>
    <row r="601" spans="2:24" ht="75" customHeight="1">
      <c r="B601" s="27"/>
      <c r="C601" s="27"/>
      <c r="D601" s="27"/>
      <c r="E601" s="27"/>
      <c r="F601" s="26"/>
      <c r="G601" s="26"/>
      <c r="H601" s="26"/>
      <c r="I601" s="26"/>
      <c r="J601" s="24"/>
      <c r="K601" s="25"/>
      <c r="L601" s="26"/>
      <c r="M601" s="26"/>
      <c r="N601" s="27"/>
      <c r="O601" s="27"/>
      <c r="P601" s="26"/>
      <c r="Q601" s="26"/>
      <c r="R601" s="26"/>
      <c r="S601" s="26"/>
      <c r="T601" s="27"/>
      <c r="U601" s="33"/>
      <c r="V601" s="27"/>
      <c r="W601" s="27"/>
      <c r="X601" s="26"/>
    </row>
    <row r="602" spans="2:24" ht="75" customHeight="1">
      <c r="B602" s="27"/>
      <c r="C602" s="27"/>
      <c r="D602" s="27"/>
      <c r="E602" s="27"/>
      <c r="F602" s="26"/>
      <c r="G602" s="26"/>
      <c r="H602" s="26"/>
      <c r="I602" s="26"/>
      <c r="J602" s="24"/>
      <c r="K602" s="25"/>
      <c r="L602" s="26"/>
      <c r="M602" s="26"/>
      <c r="N602" s="27"/>
      <c r="O602" s="27"/>
      <c r="P602" s="26"/>
      <c r="Q602" s="26"/>
      <c r="R602" s="26"/>
      <c r="S602" s="26"/>
      <c r="T602" s="27"/>
      <c r="U602" s="33"/>
      <c r="V602" s="27"/>
      <c r="W602" s="27"/>
      <c r="X602" s="26"/>
    </row>
    <row r="603" spans="2:24" ht="75" customHeight="1">
      <c r="B603" s="27"/>
      <c r="C603" s="27"/>
      <c r="D603" s="27"/>
      <c r="E603" s="27"/>
      <c r="F603" s="26"/>
      <c r="G603" s="26"/>
      <c r="H603" s="26"/>
      <c r="I603" s="26"/>
      <c r="J603" s="24"/>
      <c r="K603" s="25"/>
      <c r="L603" s="26"/>
      <c r="M603" s="26"/>
      <c r="N603" s="27"/>
      <c r="O603" s="27"/>
      <c r="P603" s="26"/>
      <c r="Q603" s="26"/>
      <c r="R603" s="26"/>
      <c r="S603" s="26"/>
      <c r="T603" s="27"/>
      <c r="U603" s="33"/>
      <c r="V603" s="27"/>
      <c r="W603" s="27"/>
      <c r="X603" s="26"/>
    </row>
    <row r="604" spans="2:24" ht="75" customHeight="1">
      <c r="B604" s="27"/>
      <c r="C604" s="27"/>
      <c r="D604" s="27"/>
      <c r="E604" s="27"/>
      <c r="F604" s="26"/>
      <c r="G604" s="26"/>
      <c r="H604" s="26"/>
      <c r="I604" s="26"/>
      <c r="J604" s="24"/>
      <c r="K604" s="25"/>
      <c r="L604" s="26"/>
      <c r="M604" s="26"/>
      <c r="N604" s="27"/>
      <c r="O604" s="27"/>
      <c r="P604" s="26"/>
      <c r="Q604" s="26"/>
      <c r="R604" s="26"/>
      <c r="S604" s="26"/>
      <c r="T604" s="27"/>
      <c r="U604" s="33"/>
      <c r="V604" s="27"/>
      <c r="W604" s="27"/>
      <c r="X604" s="26"/>
    </row>
    <row r="605" spans="2:24" ht="75" customHeight="1">
      <c r="B605" s="27"/>
      <c r="C605" s="27"/>
      <c r="D605" s="27"/>
      <c r="E605" s="27"/>
      <c r="F605" s="26"/>
      <c r="G605" s="26"/>
      <c r="H605" s="26"/>
      <c r="I605" s="26"/>
      <c r="J605" s="24"/>
      <c r="K605" s="25"/>
      <c r="L605" s="26"/>
      <c r="M605" s="26"/>
      <c r="N605" s="27"/>
      <c r="O605" s="27"/>
      <c r="P605" s="26"/>
      <c r="Q605" s="26"/>
      <c r="R605" s="26"/>
      <c r="S605" s="26"/>
      <c r="T605" s="27"/>
      <c r="U605" s="33"/>
      <c r="V605" s="27"/>
      <c r="W605" s="27"/>
      <c r="X605" s="26"/>
    </row>
    <row r="606" spans="2:24" ht="75" customHeight="1">
      <c r="B606" s="27"/>
      <c r="C606" s="27"/>
      <c r="D606" s="27"/>
      <c r="E606" s="27"/>
      <c r="F606" s="26"/>
      <c r="G606" s="26"/>
      <c r="H606" s="26"/>
      <c r="I606" s="26"/>
      <c r="J606" s="24"/>
      <c r="K606" s="25"/>
      <c r="L606" s="26"/>
      <c r="M606" s="26"/>
      <c r="N606" s="27"/>
      <c r="O606" s="27"/>
      <c r="P606" s="26"/>
      <c r="Q606" s="26"/>
      <c r="R606" s="26"/>
      <c r="S606" s="26"/>
      <c r="T606" s="27"/>
      <c r="U606" s="33"/>
      <c r="V606" s="27"/>
      <c r="W606" s="27"/>
      <c r="X606" s="26"/>
    </row>
    <row r="607" spans="2:24" ht="75" customHeight="1">
      <c r="B607" s="27"/>
      <c r="C607" s="27"/>
      <c r="D607" s="27"/>
      <c r="E607" s="27"/>
      <c r="F607" s="26"/>
      <c r="G607" s="26"/>
      <c r="H607" s="26"/>
      <c r="I607" s="26"/>
      <c r="J607" s="24"/>
      <c r="K607" s="25"/>
      <c r="L607" s="26"/>
      <c r="M607" s="26"/>
      <c r="N607" s="27"/>
      <c r="O607" s="27"/>
      <c r="P607" s="26"/>
      <c r="Q607" s="26"/>
      <c r="R607" s="26"/>
      <c r="S607" s="26"/>
      <c r="T607" s="27"/>
      <c r="U607" s="33"/>
      <c r="V607" s="27"/>
      <c r="W607" s="27"/>
      <c r="X607" s="26"/>
    </row>
    <row r="608" spans="2:24" ht="75" customHeight="1">
      <c r="B608" s="27"/>
      <c r="C608" s="27"/>
      <c r="D608" s="27"/>
      <c r="E608" s="27"/>
      <c r="F608" s="26"/>
      <c r="G608" s="26"/>
      <c r="H608" s="26"/>
      <c r="I608" s="26"/>
      <c r="J608" s="24"/>
      <c r="K608" s="25"/>
      <c r="L608" s="26"/>
      <c r="M608" s="26"/>
      <c r="N608" s="27"/>
      <c r="O608" s="27"/>
      <c r="P608" s="26"/>
      <c r="Q608" s="26"/>
      <c r="R608" s="26"/>
      <c r="S608" s="26"/>
      <c r="T608" s="27"/>
      <c r="U608" s="33"/>
      <c r="V608" s="27"/>
      <c r="W608" s="27"/>
      <c r="X608" s="26"/>
    </row>
    <row r="609" spans="2:24" ht="75" customHeight="1">
      <c r="B609" s="27"/>
      <c r="C609" s="27"/>
      <c r="D609" s="27"/>
      <c r="E609" s="27"/>
      <c r="F609" s="26"/>
      <c r="G609" s="26"/>
      <c r="H609" s="26"/>
      <c r="I609" s="26"/>
      <c r="J609" s="24"/>
      <c r="K609" s="25"/>
      <c r="L609" s="26"/>
      <c r="M609" s="26"/>
      <c r="N609" s="27"/>
      <c r="O609" s="27"/>
      <c r="P609" s="26"/>
      <c r="Q609" s="26"/>
      <c r="R609" s="26"/>
      <c r="S609" s="26"/>
      <c r="T609" s="27"/>
      <c r="U609" s="33"/>
      <c r="V609" s="27"/>
      <c r="W609" s="27"/>
      <c r="X609" s="26"/>
    </row>
    <row r="610" spans="2:24" ht="75" customHeight="1">
      <c r="B610" s="27"/>
      <c r="C610" s="27"/>
      <c r="D610" s="27"/>
      <c r="E610" s="27"/>
      <c r="F610" s="26"/>
      <c r="G610" s="26"/>
      <c r="H610" s="26"/>
      <c r="I610" s="26"/>
      <c r="J610" s="24"/>
      <c r="K610" s="25"/>
      <c r="L610" s="26"/>
      <c r="M610" s="26"/>
      <c r="N610" s="27"/>
      <c r="O610" s="27"/>
      <c r="P610" s="26"/>
      <c r="Q610" s="26"/>
      <c r="R610" s="26"/>
      <c r="S610" s="26"/>
      <c r="T610" s="27"/>
      <c r="U610" s="33"/>
      <c r="V610" s="27"/>
      <c r="W610" s="27"/>
      <c r="X610" s="26"/>
    </row>
    <row r="611" spans="2:24" ht="75" customHeight="1">
      <c r="B611" s="27"/>
      <c r="C611" s="27"/>
      <c r="D611" s="27"/>
      <c r="E611" s="27"/>
      <c r="F611" s="26"/>
      <c r="G611" s="26"/>
      <c r="H611" s="26"/>
      <c r="I611" s="26"/>
      <c r="J611" s="24"/>
      <c r="K611" s="25"/>
      <c r="L611" s="26"/>
      <c r="M611" s="26"/>
      <c r="N611" s="27"/>
      <c r="O611" s="27"/>
      <c r="P611" s="26"/>
      <c r="Q611" s="26"/>
      <c r="R611" s="26"/>
      <c r="S611" s="26"/>
      <c r="T611" s="27"/>
      <c r="U611" s="33"/>
      <c r="V611" s="27"/>
      <c r="W611" s="27"/>
      <c r="X611" s="26"/>
    </row>
    <row r="612" spans="2:24" ht="75" customHeight="1">
      <c r="B612" s="27"/>
      <c r="C612" s="27"/>
      <c r="D612" s="27"/>
      <c r="E612" s="27"/>
      <c r="F612" s="26"/>
      <c r="G612" s="26"/>
      <c r="H612" s="26"/>
      <c r="I612" s="26"/>
      <c r="J612" s="24"/>
      <c r="K612" s="25"/>
      <c r="L612" s="26"/>
      <c r="M612" s="26"/>
      <c r="N612" s="27"/>
      <c r="O612" s="27"/>
      <c r="P612" s="26"/>
      <c r="Q612" s="26"/>
      <c r="R612" s="26"/>
      <c r="S612" s="26"/>
      <c r="T612" s="27"/>
      <c r="U612" s="33"/>
      <c r="V612" s="27"/>
      <c r="W612" s="27"/>
      <c r="X612" s="26"/>
    </row>
    <row r="613" spans="2:24" ht="75" customHeight="1">
      <c r="B613" s="27"/>
      <c r="C613" s="27"/>
      <c r="D613" s="27"/>
      <c r="E613" s="27"/>
      <c r="F613" s="26"/>
      <c r="G613" s="26"/>
      <c r="H613" s="26"/>
      <c r="I613" s="26"/>
      <c r="J613" s="24"/>
      <c r="K613" s="25"/>
      <c r="L613" s="26"/>
      <c r="M613" s="26"/>
      <c r="N613" s="27"/>
      <c r="O613" s="27"/>
      <c r="P613" s="26"/>
      <c r="Q613" s="26"/>
      <c r="R613" s="26"/>
      <c r="S613" s="26"/>
      <c r="T613" s="27"/>
      <c r="U613" s="33"/>
      <c r="V613" s="27"/>
      <c r="W613" s="27"/>
      <c r="X613" s="26"/>
    </row>
    <row r="614" spans="2:24" ht="75" customHeight="1">
      <c r="B614" s="27"/>
      <c r="C614" s="27"/>
      <c r="D614" s="27"/>
      <c r="E614" s="27"/>
      <c r="F614" s="26"/>
      <c r="G614" s="26"/>
      <c r="H614" s="26"/>
      <c r="I614" s="26"/>
      <c r="J614" s="24"/>
      <c r="K614" s="25"/>
      <c r="L614" s="26"/>
      <c r="M614" s="26"/>
      <c r="N614" s="27"/>
      <c r="O614" s="27"/>
      <c r="P614" s="26"/>
      <c r="Q614" s="26"/>
      <c r="R614" s="26"/>
      <c r="S614" s="26"/>
      <c r="T614" s="27"/>
      <c r="U614" s="33"/>
      <c r="V614" s="27"/>
      <c r="W614" s="27"/>
      <c r="X614" s="26"/>
    </row>
    <row r="615" spans="2:24" ht="75" customHeight="1">
      <c r="B615" s="27"/>
      <c r="C615" s="27"/>
      <c r="D615" s="27"/>
      <c r="E615" s="27"/>
      <c r="F615" s="26"/>
      <c r="G615" s="26"/>
      <c r="H615" s="26"/>
      <c r="I615" s="26"/>
      <c r="J615" s="24"/>
      <c r="K615" s="25"/>
      <c r="L615" s="26"/>
      <c r="M615" s="26"/>
      <c r="N615" s="27"/>
      <c r="O615" s="27"/>
      <c r="P615" s="26"/>
      <c r="Q615" s="26"/>
      <c r="R615" s="26"/>
      <c r="S615" s="26"/>
      <c r="T615" s="27"/>
      <c r="U615" s="33"/>
      <c r="V615" s="27"/>
      <c r="W615" s="27"/>
      <c r="X615" s="26"/>
    </row>
    <row r="616" spans="2:24" ht="75" customHeight="1">
      <c r="B616" s="27"/>
      <c r="C616" s="27"/>
      <c r="D616" s="27"/>
      <c r="E616" s="27"/>
      <c r="F616" s="26"/>
      <c r="G616" s="26"/>
      <c r="H616" s="26"/>
      <c r="I616" s="26"/>
      <c r="J616" s="24"/>
      <c r="K616" s="25"/>
      <c r="L616" s="26"/>
      <c r="M616" s="26"/>
      <c r="N616" s="27"/>
      <c r="O616" s="27"/>
      <c r="P616" s="26"/>
      <c r="Q616" s="26"/>
      <c r="R616" s="26"/>
      <c r="S616" s="26"/>
      <c r="T616" s="27"/>
      <c r="U616" s="33"/>
      <c r="V616" s="27"/>
      <c r="W616" s="27"/>
      <c r="X616" s="26"/>
    </row>
    <row r="617" spans="2:24" ht="75" customHeight="1">
      <c r="B617" s="27"/>
      <c r="C617" s="27"/>
      <c r="D617" s="27"/>
      <c r="E617" s="27"/>
      <c r="F617" s="26"/>
      <c r="G617" s="26"/>
      <c r="H617" s="26"/>
      <c r="I617" s="26"/>
      <c r="J617" s="24"/>
      <c r="K617" s="25"/>
      <c r="L617" s="26"/>
      <c r="M617" s="26"/>
      <c r="N617" s="27"/>
      <c r="O617" s="27"/>
      <c r="P617" s="26"/>
      <c r="Q617" s="26"/>
      <c r="R617" s="26"/>
      <c r="S617" s="26"/>
      <c r="T617" s="27"/>
      <c r="U617" s="33"/>
      <c r="V617" s="27"/>
      <c r="W617" s="27"/>
      <c r="X617" s="26"/>
    </row>
    <row r="618" spans="2:24" ht="75" customHeight="1">
      <c r="B618" s="27"/>
      <c r="C618" s="27"/>
      <c r="D618" s="27"/>
      <c r="E618" s="27"/>
      <c r="F618" s="26"/>
      <c r="G618" s="26"/>
      <c r="H618" s="26"/>
      <c r="I618" s="26"/>
      <c r="J618" s="24"/>
      <c r="K618" s="25"/>
      <c r="L618" s="26"/>
      <c r="M618" s="26"/>
      <c r="N618" s="27"/>
      <c r="O618" s="27"/>
      <c r="P618" s="26"/>
      <c r="Q618" s="26"/>
      <c r="R618" s="26"/>
      <c r="S618" s="26"/>
      <c r="T618" s="27"/>
      <c r="U618" s="33"/>
      <c r="V618" s="27"/>
      <c r="W618" s="27"/>
      <c r="X618" s="26"/>
    </row>
    <row r="619" spans="2:24" ht="75" customHeight="1">
      <c r="B619" s="27"/>
      <c r="C619" s="27"/>
      <c r="D619" s="27"/>
      <c r="E619" s="27"/>
      <c r="F619" s="26"/>
      <c r="G619" s="26"/>
      <c r="H619" s="26"/>
      <c r="I619" s="26"/>
      <c r="J619" s="24"/>
      <c r="K619" s="25"/>
      <c r="L619" s="26"/>
      <c r="M619" s="26"/>
      <c r="N619" s="27"/>
      <c r="O619" s="27"/>
      <c r="P619" s="26"/>
      <c r="Q619" s="26"/>
      <c r="R619" s="26"/>
      <c r="S619" s="26"/>
      <c r="T619" s="27"/>
      <c r="U619" s="33"/>
      <c r="V619" s="27"/>
      <c r="W619" s="27"/>
      <c r="X619" s="26"/>
    </row>
    <row r="620" spans="2:24" ht="75" customHeight="1">
      <c r="B620" s="27"/>
      <c r="C620" s="27"/>
      <c r="D620" s="27"/>
      <c r="E620" s="27"/>
      <c r="F620" s="26"/>
      <c r="G620" s="26"/>
      <c r="H620" s="26"/>
      <c r="I620" s="26"/>
      <c r="J620" s="24"/>
      <c r="K620" s="25"/>
      <c r="L620" s="26"/>
      <c r="M620" s="26"/>
      <c r="N620" s="27"/>
      <c r="O620" s="27"/>
      <c r="P620" s="26"/>
      <c r="Q620" s="26"/>
      <c r="R620" s="26"/>
      <c r="S620" s="26"/>
      <c r="T620" s="27"/>
      <c r="U620" s="33"/>
      <c r="V620" s="27"/>
      <c r="W620" s="27"/>
      <c r="X620" s="26"/>
    </row>
    <row r="621" spans="2:24" ht="75" customHeight="1">
      <c r="B621" s="27"/>
      <c r="C621" s="27"/>
      <c r="D621" s="27"/>
      <c r="E621" s="27"/>
      <c r="F621" s="26"/>
      <c r="G621" s="26"/>
      <c r="H621" s="26"/>
      <c r="I621" s="26"/>
      <c r="J621" s="24"/>
      <c r="K621" s="25"/>
      <c r="L621" s="26"/>
      <c r="M621" s="26"/>
      <c r="N621" s="27"/>
      <c r="O621" s="27"/>
      <c r="P621" s="26"/>
      <c r="Q621" s="26"/>
      <c r="R621" s="26"/>
      <c r="S621" s="26"/>
      <c r="T621" s="27"/>
      <c r="U621" s="33"/>
      <c r="V621" s="27"/>
      <c r="W621" s="27"/>
      <c r="X621" s="26"/>
    </row>
    <row r="622" spans="2:24" ht="75" customHeight="1">
      <c r="B622" s="27"/>
      <c r="C622" s="27"/>
      <c r="D622" s="27"/>
      <c r="E622" s="27"/>
      <c r="F622" s="26"/>
      <c r="G622" s="26"/>
      <c r="H622" s="26"/>
      <c r="I622" s="26"/>
      <c r="J622" s="24"/>
      <c r="K622" s="25"/>
      <c r="L622" s="26"/>
      <c r="M622" s="26"/>
      <c r="N622" s="27"/>
      <c r="O622" s="27"/>
      <c r="P622" s="26"/>
      <c r="Q622" s="26"/>
      <c r="R622" s="26"/>
      <c r="S622" s="26"/>
      <c r="T622" s="27"/>
      <c r="U622" s="33"/>
      <c r="V622" s="27"/>
      <c r="W622" s="27"/>
      <c r="X622" s="26"/>
    </row>
    <row r="623" spans="2:24" ht="75" customHeight="1">
      <c r="B623" s="27"/>
      <c r="C623" s="27"/>
      <c r="D623" s="27"/>
      <c r="E623" s="27"/>
      <c r="F623" s="26"/>
      <c r="G623" s="26"/>
      <c r="H623" s="26"/>
      <c r="I623" s="26"/>
      <c r="J623" s="24"/>
      <c r="K623" s="25"/>
      <c r="L623" s="26"/>
      <c r="M623" s="26"/>
      <c r="N623" s="27"/>
      <c r="O623" s="27"/>
      <c r="P623" s="26"/>
      <c r="Q623" s="26"/>
      <c r="R623" s="26"/>
      <c r="S623" s="26"/>
      <c r="T623" s="27"/>
      <c r="U623" s="33"/>
      <c r="V623" s="27"/>
      <c r="W623" s="27"/>
      <c r="X623" s="26"/>
    </row>
    <row r="624" spans="2:24" ht="75" customHeight="1">
      <c r="B624" s="27"/>
      <c r="C624" s="27"/>
      <c r="D624" s="27"/>
      <c r="E624" s="27"/>
      <c r="F624" s="26"/>
      <c r="G624" s="26"/>
      <c r="H624" s="26"/>
      <c r="I624" s="26"/>
      <c r="J624" s="24"/>
      <c r="K624" s="25"/>
      <c r="L624" s="26"/>
      <c r="M624" s="26"/>
      <c r="N624" s="27"/>
      <c r="O624" s="27"/>
      <c r="P624" s="26"/>
      <c r="Q624" s="26"/>
      <c r="R624" s="26"/>
      <c r="S624" s="26"/>
      <c r="T624" s="27"/>
      <c r="U624" s="33"/>
      <c r="V624" s="27"/>
      <c r="W624" s="27"/>
      <c r="X624" s="26"/>
    </row>
    <row r="625" spans="2:24" ht="75" customHeight="1">
      <c r="B625" s="27"/>
      <c r="C625" s="27"/>
      <c r="D625" s="27"/>
      <c r="E625" s="27"/>
      <c r="F625" s="26"/>
      <c r="G625" s="26"/>
      <c r="H625" s="26"/>
      <c r="I625" s="26"/>
      <c r="J625" s="24"/>
      <c r="K625" s="25"/>
      <c r="L625" s="26"/>
      <c r="M625" s="26"/>
      <c r="N625" s="27"/>
      <c r="O625" s="27"/>
      <c r="P625" s="26"/>
      <c r="Q625" s="26"/>
      <c r="R625" s="26"/>
      <c r="S625" s="26"/>
      <c r="T625" s="27"/>
      <c r="U625" s="33"/>
      <c r="V625" s="27"/>
      <c r="W625" s="27"/>
      <c r="X625" s="26"/>
    </row>
    <row r="626" spans="2:24" ht="75" customHeight="1">
      <c r="B626" s="27"/>
      <c r="C626" s="27"/>
      <c r="D626" s="27"/>
      <c r="E626" s="27"/>
      <c r="F626" s="26"/>
      <c r="G626" s="26"/>
      <c r="H626" s="26"/>
      <c r="I626" s="26"/>
      <c r="J626" s="24"/>
      <c r="K626" s="25"/>
      <c r="L626" s="26"/>
      <c r="M626" s="26"/>
      <c r="N626" s="27"/>
      <c r="O626" s="27"/>
      <c r="P626" s="26"/>
      <c r="Q626" s="26"/>
      <c r="R626" s="26"/>
      <c r="S626" s="26"/>
      <c r="T626" s="27"/>
      <c r="U626" s="33"/>
      <c r="V626" s="27"/>
      <c r="W626" s="27"/>
      <c r="X626" s="26"/>
    </row>
    <row r="627" spans="2:24" ht="75" customHeight="1">
      <c r="B627" s="27"/>
      <c r="C627" s="27"/>
      <c r="D627" s="27"/>
      <c r="E627" s="27"/>
      <c r="F627" s="26"/>
      <c r="G627" s="26"/>
      <c r="H627" s="26"/>
      <c r="I627" s="26"/>
      <c r="J627" s="24"/>
      <c r="K627" s="25"/>
      <c r="L627" s="26"/>
      <c r="M627" s="26"/>
      <c r="N627" s="27"/>
      <c r="O627" s="27"/>
      <c r="P627" s="26"/>
      <c r="Q627" s="26"/>
      <c r="R627" s="26"/>
      <c r="S627" s="26"/>
      <c r="T627" s="27"/>
      <c r="U627" s="33"/>
      <c r="V627" s="27"/>
      <c r="W627" s="27"/>
      <c r="X627" s="26"/>
    </row>
    <row r="628" spans="2:24" ht="75" customHeight="1">
      <c r="B628" s="27"/>
      <c r="C628" s="27"/>
      <c r="D628" s="27"/>
      <c r="E628" s="27"/>
      <c r="F628" s="26"/>
      <c r="G628" s="26"/>
      <c r="H628" s="26"/>
      <c r="I628" s="26"/>
      <c r="J628" s="24"/>
      <c r="K628" s="25"/>
      <c r="L628" s="26"/>
      <c r="M628" s="26"/>
      <c r="N628" s="27"/>
      <c r="O628" s="27"/>
      <c r="P628" s="26"/>
      <c r="Q628" s="26"/>
      <c r="R628" s="26"/>
      <c r="S628" s="26"/>
      <c r="T628" s="27"/>
      <c r="U628" s="33"/>
      <c r="V628" s="27"/>
      <c r="W628" s="27"/>
      <c r="X628" s="26"/>
    </row>
    <row r="629" spans="2:24" ht="75" customHeight="1">
      <c r="B629" s="27"/>
      <c r="C629" s="27"/>
      <c r="D629" s="27"/>
      <c r="E629" s="27"/>
      <c r="F629" s="26"/>
      <c r="G629" s="26"/>
      <c r="H629" s="26"/>
      <c r="I629" s="26"/>
      <c r="J629" s="24"/>
      <c r="K629" s="25"/>
      <c r="L629" s="26"/>
      <c r="M629" s="26"/>
      <c r="N629" s="27"/>
      <c r="O629" s="27"/>
      <c r="P629" s="26"/>
      <c r="Q629" s="26"/>
      <c r="R629" s="26"/>
      <c r="S629" s="26"/>
      <c r="T629" s="27"/>
      <c r="U629" s="33"/>
      <c r="V629" s="27"/>
      <c r="W629" s="27"/>
      <c r="X629" s="26"/>
    </row>
    <row r="630" spans="2:24" ht="75" customHeight="1">
      <c r="B630" s="27"/>
      <c r="C630" s="27"/>
      <c r="D630" s="27"/>
      <c r="E630" s="27"/>
      <c r="F630" s="26"/>
      <c r="G630" s="26"/>
      <c r="H630" s="26"/>
      <c r="I630" s="26"/>
      <c r="J630" s="24"/>
      <c r="K630" s="25"/>
      <c r="L630" s="26"/>
      <c r="M630" s="26"/>
      <c r="N630" s="27"/>
      <c r="O630" s="27"/>
      <c r="P630" s="26"/>
      <c r="Q630" s="26"/>
      <c r="R630" s="26"/>
      <c r="S630" s="26"/>
      <c r="T630" s="27"/>
      <c r="U630" s="33"/>
      <c r="V630" s="27"/>
      <c r="W630" s="27"/>
      <c r="X630" s="26"/>
    </row>
    <row r="631" spans="2:24" ht="75" customHeight="1">
      <c r="B631" s="27"/>
      <c r="C631" s="27"/>
      <c r="D631" s="27"/>
      <c r="E631" s="27"/>
      <c r="F631" s="26"/>
      <c r="G631" s="26"/>
      <c r="H631" s="26"/>
      <c r="I631" s="26"/>
      <c r="J631" s="24"/>
      <c r="K631" s="25"/>
      <c r="L631" s="26"/>
      <c r="M631" s="26"/>
      <c r="N631" s="27"/>
      <c r="O631" s="27"/>
      <c r="P631" s="26"/>
      <c r="Q631" s="26"/>
      <c r="R631" s="26"/>
      <c r="S631" s="26"/>
      <c r="T631" s="27"/>
      <c r="U631" s="33"/>
      <c r="V631" s="27"/>
      <c r="W631" s="27"/>
      <c r="X631" s="26"/>
    </row>
    <row r="632" spans="2:24" ht="75" customHeight="1">
      <c r="B632" s="27"/>
      <c r="C632" s="27"/>
      <c r="D632" s="27"/>
      <c r="E632" s="27"/>
      <c r="F632" s="26"/>
      <c r="G632" s="26"/>
      <c r="H632" s="26"/>
      <c r="I632" s="26"/>
      <c r="J632" s="24"/>
      <c r="K632" s="25"/>
      <c r="L632" s="26"/>
      <c r="M632" s="26"/>
      <c r="N632" s="27"/>
      <c r="O632" s="27"/>
      <c r="P632" s="26"/>
      <c r="Q632" s="26"/>
      <c r="R632" s="26"/>
      <c r="S632" s="26"/>
      <c r="T632" s="27"/>
      <c r="U632" s="33"/>
      <c r="V632" s="27"/>
      <c r="W632" s="27"/>
      <c r="X632" s="26"/>
    </row>
    <row r="633" spans="2:24" ht="75" customHeight="1">
      <c r="B633" s="27"/>
      <c r="C633" s="27"/>
      <c r="D633" s="27"/>
      <c r="E633" s="27"/>
      <c r="F633" s="26"/>
      <c r="G633" s="26"/>
      <c r="H633" s="26"/>
      <c r="I633" s="26"/>
      <c r="J633" s="24"/>
      <c r="K633" s="25"/>
      <c r="L633" s="26"/>
      <c r="M633" s="26"/>
      <c r="N633" s="27"/>
      <c r="O633" s="27"/>
      <c r="P633" s="26"/>
      <c r="Q633" s="26"/>
      <c r="R633" s="26"/>
      <c r="S633" s="26"/>
      <c r="T633" s="27"/>
      <c r="U633" s="33"/>
      <c r="V633" s="27"/>
      <c r="W633" s="27"/>
      <c r="X633" s="26"/>
    </row>
    <row r="634" spans="2:24" ht="75" customHeight="1">
      <c r="B634" s="27"/>
      <c r="C634" s="27"/>
      <c r="D634" s="27"/>
      <c r="E634" s="27"/>
      <c r="F634" s="26"/>
      <c r="G634" s="26"/>
      <c r="H634" s="26"/>
      <c r="I634" s="26"/>
      <c r="J634" s="24"/>
      <c r="K634" s="25"/>
      <c r="L634" s="26"/>
      <c r="M634" s="26"/>
      <c r="N634" s="27"/>
      <c r="O634" s="27"/>
      <c r="P634" s="26"/>
      <c r="Q634" s="26"/>
      <c r="R634" s="26"/>
      <c r="S634" s="26"/>
      <c r="T634" s="27"/>
      <c r="U634" s="33"/>
      <c r="V634" s="27"/>
      <c r="W634" s="27"/>
      <c r="X634" s="26"/>
    </row>
    <row r="635" spans="2:24" ht="75" customHeight="1">
      <c r="B635" s="27"/>
      <c r="C635" s="27"/>
      <c r="D635" s="27"/>
      <c r="E635" s="27"/>
      <c r="F635" s="26"/>
      <c r="G635" s="26"/>
      <c r="H635" s="26"/>
      <c r="I635" s="26"/>
      <c r="J635" s="24"/>
      <c r="K635" s="25"/>
      <c r="L635" s="26"/>
      <c r="M635" s="26"/>
      <c r="N635" s="27"/>
      <c r="O635" s="27"/>
      <c r="P635" s="26"/>
      <c r="Q635" s="26"/>
      <c r="R635" s="26"/>
      <c r="S635" s="26"/>
      <c r="T635" s="27"/>
      <c r="U635" s="33"/>
      <c r="V635" s="27"/>
      <c r="W635" s="27"/>
      <c r="X635" s="26"/>
    </row>
    <row r="636" spans="2:24" ht="75" customHeight="1">
      <c r="B636" s="27"/>
      <c r="C636" s="27"/>
      <c r="D636" s="27"/>
      <c r="E636" s="27"/>
      <c r="F636" s="26"/>
      <c r="G636" s="26"/>
      <c r="H636" s="26"/>
      <c r="I636" s="26"/>
      <c r="J636" s="24"/>
      <c r="K636" s="25"/>
      <c r="L636" s="26"/>
      <c r="M636" s="26"/>
      <c r="N636" s="27"/>
      <c r="O636" s="27"/>
      <c r="P636" s="26"/>
      <c r="Q636" s="26"/>
      <c r="R636" s="26"/>
      <c r="S636" s="26"/>
      <c r="T636" s="27"/>
      <c r="U636" s="33"/>
      <c r="V636" s="27"/>
      <c r="W636" s="27"/>
      <c r="X636" s="26"/>
    </row>
    <row r="637" spans="2:24" ht="75" customHeight="1">
      <c r="B637" s="27"/>
      <c r="C637" s="27"/>
      <c r="D637" s="27"/>
      <c r="E637" s="27"/>
      <c r="F637" s="26"/>
      <c r="G637" s="26"/>
      <c r="H637" s="26"/>
      <c r="I637" s="26"/>
      <c r="J637" s="24"/>
      <c r="K637" s="25"/>
      <c r="L637" s="26"/>
      <c r="M637" s="26"/>
      <c r="N637" s="27"/>
      <c r="O637" s="27"/>
      <c r="P637" s="26"/>
      <c r="Q637" s="26"/>
      <c r="R637" s="26"/>
      <c r="S637" s="26"/>
      <c r="T637" s="27"/>
      <c r="U637" s="33"/>
      <c r="V637" s="27"/>
      <c r="W637" s="27"/>
      <c r="X637" s="26"/>
    </row>
    <row r="638" spans="2:24" ht="75" customHeight="1">
      <c r="B638" s="27"/>
      <c r="C638" s="27"/>
      <c r="D638" s="27"/>
      <c r="E638" s="27"/>
      <c r="F638" s="26"/>
      <c r="G638" s="26"/>
      <c r="H638" s="26"/>
      <c r="I638" s="26"/>
      <c r="J638" s="24"/>
      <c r="K638" s="25"/>
      <c r="L638" s="26"/>
      <c r="M638" s="26"/>
      <c r="N638" s="27"/>
      <c r="O638" s="27"/>
      <c r="P638" s="26"/>
      <c r="Q638" s="26"/>
      <c r="R638" s="26"/>
      <c r="S638" s="26"/>
      <c r="T638" s="27"/>
      <c r="U638" s="33"/>
      <c r="V638" s="27"/>
      <c r="W638" s="27"/>
      <c r="X638" s="26"/>
    </row>
    <row r="639" spans="2:24" ht="75" customHeight="1">
      <c r="B639" s="27"/>
      <c r="C639" s="27"/>
      <c r="D639" s="27"/>
      <c r="E639" s="27"/>
      <c r="F639" s="26"/>
      <c r="G639" s="26"/>
      <c r="H639" s="26"/>
      <c r="I639" s="26"/>
      <c r="J639" s="24"/>
      <c r="K639" s="25"/>
      <c r="L639" s="26"/>
      <c r="M639" s="26"/>
      <c r="N639" s="27"/>
      <c r="O639" s="27"/>
      <c r="P639" s="26"/>
      <c r="Q639" s="26"/>
      <c r="R639" s="26"/>
      <c r="S639" s="26"/>
      <c r="T639" s="27"/>
      <c r="U639" s="33"/>
      <c r="V639" s="27"/>
      <c r="W639" s="27"/>
      <c r="X639" s="26"/>
    </row>
    <row r="640" spans="2:24" ht="75" customHeight="1">
      <c r="B640" s="27"/>
      <c r="C640" s="27"/>
      <c r="D640" s="27"/>
      <c r="E640" s="27"/>
      <c r="F640" s="26"/>
      <c r="G640" s="26"/>
      <c r="H640" s="26"/>
      <c r="I640" s="26"/>
      <c r="J640" s="24"/>
      <c r="K640" s="25"/>
      <c r="L640" s="26"/>
      <c r="M640" s="26"/>
      <c r="N640" s="27"/>
      <c r="O640" s="27"/>
      <c r="P640" s="26"/>
      <c r="Q640" s="26"/>
      <c r="R640" s="26"/>
      <c r="S640" s="26"/>
      <c r="T640" s="27"/>
      <c r="U640" s="33"/>
      <c r="V640" s="27"/>
      <c r="W640" s="27"/>
      <c r="X640" s="26"/>
    </row>
    <row r="641" spans="2:24" ht="75" customHeight="1">
      <c r="B641" s="27"/>
      <c r="C641" s="27"/>
      <c r="D641" s="27"/>
      <c r="E641" s="27"/>
      <c r="F641" s="26"/>
      <c r="G641" s="26"/>
      <c r="H641" s="26"/>
      <c r="I641" s="26"/>
      <c r="J641" s="24"/>
      <c r="K641" s="25"/>
      <c r="L641" s="26"/>
      <c r="M641" s="26"/>
      <c r="N641" s="27"/>
      <c r="O641" s="27"/>
      <c r="P641" s="26"/>
      <c r="Q641" s="26"/>
      <c r="R641" s="26"/>
      <c r="S641" s="26"/>
      <c r="T641" s="27"/>
      <c r="U641" s="33"/>
      <c r="V641" s="27"/>
      <c r="W641" s="27"/>
      <c r="X641" s="26"/>
    </row>
    <row r="642" spans="2:24" ht="75" customHeight="1">
      <c r="B642" s="27"/>
      <c r="C642" s="27"/>
      <c r="D642" s="27"/>
      <c r="E642" s="27"/>
      <c r="F642" s="26"/>
      <c r="G642" s="26"/>
      <c r="H642" s="26"/>
      <c r="I642" s="26"/>
      <c r="J642" s="24"/>
      <c r="K642" s="25"/>
      <c r="L642" s="26"/>
      <c r="M642" s="26"/>
      <c r="N642" s="27"/>
      <c r="O642" s="27"/>
      <c r="P642" s="26"/>
      <c r="Q642" s="26"/>
      <c r="R642" s="26"/>
      <c r="S642" s="26"/>
      <c r="T642" s="27"/>
      <c r="U642" s="33"/>
      <c r="V642" s="27"/>
      <c r="W642" s="27"/>
      <c r="X642" s="26"/>
    </row>
    <row r="643" spans="2:24" ht="75" customHeight="1">
      <c r="B643" s="27"/>
      <c r="C643" s="27"/>
      <c r="D643" s="27"/>
      <c r="E643" s="27"/>
      <c r="F643" s="26"/>
      <c r="G643" s="26"/>
      <c r="H643" s="26"/>
      <c r="I643" s="26"/>
      <c r="J643" s="24"/>
      <c r="K643" s="25"/>
      <c r="L643" s="26"/>
      <c r="M643" s="26"/>
      <c r="N643" s="27"/>
      <c r="O643" s="27"/>
      <c r="P643" s="26"/>
      <c r="Q643" s="26"/>
      <c r="R643" s="26"/>
      <c r="S643" s="26"/>
      <c r="T643" s="27"/>
      <c r="U643" s="33"/>
      <c r="V643" s="27"/>
      <c r="W643" s="27"/>
      <c r="X643" s="26"/>
    </row>
    <row r="644" spans="2:24" ht="75" customHeight="1">
      <c r="B644" s="27"/>
      <c r="C644" s="27"/>
      <c r="D644" s="27"/>
      <c r="E644" s="27"/>
      <c r="F644" s="26"/>
      <c r="G644" s="26"/>
      <c r="H644" s="26"/>
      <c r="I644" s="26"/>
      <c r="J644" s="24"/>
      <c r="K644" s="25"/>
      <c r="L644" s="26"/>
      <c r="M644" s="26"/>
      <c r="N644" s="27"/>
      <c r="O644" s="27"/>
      <c r="P644" s="26"/>
      <c r="Q644" s="26"/>
      <c r="R644" s="26"/>
      <c r="S644" s="26"/>
      <c r="T644" s="27"/>
      <c r="U644" s="33"/>
      <c r="V644" s="27"/>
      <c r="W644" s="27"/>
      <c r="X644" s="26"/>
    </row>
    <row r="645" spans="2:24" ht="75" customHeight="1">
      <c r="B645" s="27"/>
      <c r="C645" s="27"/>
      <c r="D645" s="27"/>
      <c r="E645" s="27"/>
      <c r="F645" s="26"/>
      <c r="G645" s="26"/>
      <c r="H645" s="26"/>
      <c r="I645" s="26"/>
      <c r="J645" s="24"/>
      <c r="K645" s="25"/>
      <c r="L645" s="26"/>
      <c r="M645" s="26"/>
      <c r="N645" s="27"/>
      <c r="O645" s="27"/>
      <c r="P645" s="26"/>
      <c r="Q645" s="26"/>
      <c r="R645" s="26"/>
      <c r="S645" s="26"/>
      <c r="T645" s="27"/>
      <c r="U645" s="33"/>
      <c r="V645" s="27"/>
      <c r="W645" s="27"/>
      <c r="X645" s="26"/>
    </row>
    <row r="646" spans="2:24" ht="75" customHeight="1">
      <c r="B646" s="27"/>
      <c r="C646" s="27"/>
      <c r="D646" s="27"/>
      <c r="E646" s="27"/>
      <c r="F646" s="26"/>
      <c r="G646" s="26"/>
      <c r="H646" s="26"/>
      <c r="I646" s="26"/>
      <c r="J646" s="24"/>
      <c r="K646" s="25"/>
      <c r="L646" s="26"/>
      <c r="M646" s="26"/>
      <c r="N646" s="27"/>
      <c r="O646" s="27"/>
      <c r="P646" s="26"/>
      <c r="Q646" s="26"/>
      <c r="R646" s="26"/>
      <c r="S646" s="26"/>
      <c r="T646" s="27"/>
      <c r="U646" s="33"/>
      <c r="V646" s="27"/>
      <c r="W646" s="27"/>
      <c r="X646" s="26"/>
    </row>
    <row r="647" spans="2:24" ht="75" customHeight="1"/>
    <row r="648" spans="2:24" ht="75" customHeight="1"/>
    <row r="649" spans="2:24" ht="75" customHeight="1"/>
    <row r="650" spans="2:24" ht="75" customHeight="1"/>
    <row r="651" spans="2:24" ht="75" customHeight="1"/>
    <row r="652" spans="2:24" ht="75" customHeight="1"/>
    <row r="653" spans="2:24" ht="75" customHeight="1"/>
    <row r="654" spans="2:24" ht="75" customHeight="1"/>
    <row r="655" spans="2:24" ht="75" customHeight="1"/>
    <row r="656" spans="2:24" ht="75" customHeight="1"/>
    <row r="657" ht="75" customHeight="1"/>
    <row r="658" ht="75" customHeight="1"/>
    <row r="659" ht="75" customHeight="1"/>
    <row r="660" ht="75" customHeight="1"/>
    <row r="661" ht="75" customHeight="1"/>
    <row r="662" ht="75" customHeight="1"/>
    <row r="663" ht="75" customHeight="1"/>
    <row r="664" ht="75" customHeight="1"/>
    <row r="665" ht="75" customHeight="1"/>
    <row r="666" ht="75" customHeight="1"/>
    <row r="667" ht="75" customHeight="1"/>
    <row r="668" ht="75" customHeight="1"/>
    <row r="669" ht="75" customHeight="1"/>
    <row r="670" ht="75" customHeight="1"/>
    <row r="671" ht="75" customHeight="1"/>
    <row r="672" ht="75" customHeight="1"/>
    <row r="673" ht="75" customHeight="1"/>
    <row r="674" ht="75" customHeight="1"/>
    <row r="675" ht="75" customHeight="1"/>
    <row r="676" ht="75" customHeight="1"/>
    <row r="677" ht="75" customHeight="1"/>
    <row r="678" ht="75" customHeight="1"/>
    <row r="679" ht="75" customHeight="1"/>
    <row r="680" ht="75" customHeight="1"/>
    <row r="681" ht="75" customHeight="1"/>
    <row r="682" ht="75" customHeight="1"/>
    <row r="683" ht="75" customHeight="1"/>
    <row r="684" ht="75" customHeight="1"/>
    <row r="685" ht="75" customHeight="1"/>
    <row r="686" ht="75" customHeight="1"/>
    <row r="687" ht="75" customHeight="1"/>
    <row r="688" ht="75" customHeight="1"/>
    <row r="689" ht="75" customHeight="1"/>
    <row r="690" ht="75" customHeight="1"/>
    <row r="691" ht="75" customHeight="1"/>
    <row r="692" ht="75" customHeight="1"/>
    <row r="693" ht="75" customHeight="1"/>
    <row r="694" ht="75" customHeight="1"/>
    <row r="695" ht="75" customHeight="1"/>
    <row r="696" ht="75" customHeight="1"/>
    <row r="697" ht="75" customHeight="1"/>
    <row r="698" ht="75" customHeight="1"/>
    <row r="699" ht="75" customHeight="1"/>
    <row r="700" ht="75" customHeight="1"/>
    <row r="701" ht="75" customHeight="1"/>
    <row r="702" ht="75" customHeight="1"/>
    <row r="703" ht="75" customHeight="1"/>
    <row r="704" ht="75" customHeight="1"/>
    <row r="705" ht="75" customHeight="1"/>
    <row r="706" ht="75" customHeight="1"/>
    <row r="707" ht="75" customHeight="1"/>
    <row r="708" ht="75" customHeight="1"/>
    <row r="709" ht="75" customHeight="1"/>
    <row r="710" ht="75" customHeight="1"/>
    <row r="711" ht="75" customHeight="1"/>
    <row r="712" ht="75" customHeight="1"/>
    <row r="713" ht="75" customHeight="1"/>
    <row r="714" ht="75" customHeight="1"/>
    <row r="715" ht="75" customHeight="1"/>
    <row r="716" ht="75" customHeight="1"/>
    <row r="717" ht="75" customHeight="1"/>
    <row r="718" ht="75" customHeight="1"/>
    <row r="719" ht="75" customHeight="1"/>
    <row r="720" ht="75" customHeight="1"/>
    <row r="721" ht="75" customHeight="1"/>
    <row r="722" ht="75" customHeight="1"/>
    <row r="723" ht="75" customHeight="1"/>
    <row r="724" ht="75" customHeight="1"/>
    <row r="725" ht="75" customHeight="1"/>
    <row r="726" ht="75" customHeight="1"/>
    <row r="727" ht="75" customHeight="1"/>
    <row r="728" ht="75" customHeight="1"/>
    <row r="729" ht="75" customHeight="1"/>
    <row r="730" ht="75" customHeight="1"/>
    <row r="731" ht="75" customHeight="1"/>
    <row r="732" ht="75" customHeight="1"/>
    <row r="733" ht="75" customHeight="1"/>
    <row r="734" ht="75" customHeight="1"/>
    <row r="735" ht="75" customHeight="1"/>
    <row r="736" ht="75" customHeight="1"/>
    <row r="737" ht="75" customHeight="1"/>
    <row r="738" ht="75" customHeight="1"/>
    <row r="739" ht="75" customHeight="1"/>
    <row r="740" ht="75" customHeight="1"/>
    <row r="741" ht="75" customHeight="1"/>
    <row r="742" ht="75" customHeight="1"/>
    <row r="743" ht="75" customHeight="1"/>
    <row r="744" ht="75" customHeight="1"/>
    <row r="745" ht="75" customHeight="1"/>
    <row r="746" ht="75" customHeight="1"/>
    <row r="747" ht="75" customHeight="1"/>
    <row r="748" ht="75" customHeight="1"/>
    <row r="749" ht="75" customHeight="1"/>
    <row r="750" ht="75" customHeight="1"/>
    <row r="751" ht="75" customHeight="1"/>
    <row r="752" ht="75" customHeight="1"/>
    <row r="753" ht="75" customHeight="1"/>
    <row r="754" ht="75" customHeight="1"/>
    <row r="755" ht="75" customHeight="1"/>
    <row r="756" ht="75" customHeight="1"/>
    <row r="757" ht="75" customHeight="1"/>
    <row r="758" ht="75" customHeight="1"/>
    <row r="759" ht="75" customHeight="1"/>
    <row r="760" ht="75" customHeight="1"/>
    <row r="761" ht="75" customHeight="1"/>
    <row r="762" ht="75" customHeight="1"/>
    <row r="763" ht="75" customHeight="1"/>
    <row r="764" ht="75" customHeight="1"/>
    <row r="765" ht="75" customHeight="1"/>
    <row r="766" ht="75" customHeight="1"/>
    <row r="767" ht="75" customHeight="1"/>
    <row r="768" ht="75" customHeight="1"/>
    <row r="769" ht="75" customHeight="1"/>
    <row r="770" ht="75" customHeight="1"/>
    <row r="771" ht="75" customHeight="1"/>
    <row r="772" ht="75" customHeight="1"/>
    <row r="773" ht="75" customHeight="1"/>
    <row r="774" ht="75" customHeight="1"/>
    <row r="775" ht="75" customHeight="1"/>
    <row r="776" ht="75" customHeight="1"/>
    <row r="777" ht="75" customHeight="1"/>
    <row r="778" ht="75" customHeight="1"/>
    <row r="779" ht="75" customHeight="1"/>
    <row r="780" ht="75" customHeight="1"/>
    <row r="781" ht="75" customHeight="1"/>
    <row r="782" ht="75" customHeight="1"/>
    <row r="783" ht="75" customHeight="1"/>
    <row r="784" ht="75" customHeight="1"/>
    <row r="785" ht="75" customHeight="1"/>
    <row r="786" ht="75" customHeight="1"/>
    <row r="787" ht="75" customHeight="1"/>
    <row r="788" ht="75" customHeight="1"/>
    <row r="789" ht="75" customHeight="1"/>
    <row r="790" ht="75" customHeight="1"/>
    <row r="791" ht="75" customHeight="1"/>
    <row r="792" ht="75" customHeight="1"/>
    <row r="793" ht="75" customHeight="1"/>
    <row r="794" ht="75" customHeight="1"/>
    <row r="795" ht="75" customHeight="1"/>
    <row r="796" ht="75" customHeight="1"/>
    <row r="797" ht="75" customHeight="1"/>
    <row r="798" ht="75" customHeight="1"/>
    <row r="799" ht="75" customHeight="1"/>
    <row r="800" ht="75" customHeight="1"/>
    <row r="801" ht="75" customHeight="1"/>
    <row r="802" ht="75" customHeight="1"/>
    <row r="803" ht="75" customHeight="1"/>
    <row r="804" ht="75" customHeight="1"/>
    <row r="805" ht="75" customHeight="1"/>
    <row r="806" ht="75" customHeight="1"/>
    <row r="807" ht="75" customHeight="1"/>
    <row r="808" ht="75" customHeight="1"/>
    <row r="809" ht="75" customHeight="1"/>
    <row r="810" ht="75" customHeight="1"/>
    <row r="811" ht="75" customHeight="1"/>
    <row r="812" ht="75" customHeight="1"/>
    <row r="813" ht="75" customHeight="1"/>
    <row r="814" ht="75" customHeight="1"/>
    <row r="815" ht="75" customHeight="1"/>
    <row r="816" ht="75" customHeight="1"/>
    <row r="817" ht="75" customHeight="1"/>
    <row r="818" ht="75" customHeight="1"/>
    <row r="819" ht="75" customHeight="1"/>
    <row r="820" ht="75" customHeight="1"/>
    <row r="821" ht="75" customHeight="1"/>
    <row r="822" ht="75" customHeight="1"/>
    <row r="823" ht="75" customHeight="1"/>
    <row r="824" ht="75" customHeight="1"/>
    <row r="825" ht="75" customHeight="1"/>
    <row r="826" ht="75" customHeight="1"/>
    <row r="827" ht="75" customHeight="1"/>
    <row r="828" ht="75" customHeight="1"/>
    <row r="829" ht="75" customHeight="1"/>
    <row r="830" ht="75" customHeight="1"/>
    <row r="831" ht="75" customHeight="1"/>
    <row r="832" ht="75" customHeight="1"/>
    <row r="833" ht="75" customHeight="1"/>
    <row r="834" ht="75" customHeight="1"/>
    <row r="835" ht="75" customHeight="1"/>
    <row r="836" ht="75" customHeight="1"/>
    <row r="837" ht="75" customHeight="1"/>
    <row r="838" ht="75" customHeight="1"/>
    <row r="839" ht="75" customHeight="1"/>
    <row r="840" ht="75" customHeight="1"/>
    <row r="841" ht="75" customHeight="1"/>
    <row r="842" ht="75" customHeight="1"/>
    <row r="843" ht="75" customHeight="1"/>
    <row r="844" ht="75" customHeight="1"/>
    <row r="845" ht="75" customHeight="1"/>
    <row r="846" ht="75" customHeight="1"/>
    <row r="847" ht="75" customHeight="1"/>
    <row r="848" ht="75" customHeight="1"/>
    <row r="849" ht="75" customHeight="1"/>
    <row r="850" ht="75" customHeight="1"/>
    <row r="851" ht="75" customHeight="1"/>
    <row r="852" ht="75" customHeight="1"/>
    <row r="853" ht="75" customHeight="1"/>
    <row r="854" ht="75" customHeight="1"/>
    <row r="855" ht="75" customHeight="1"/>
    <row r="856" ht="75" customHeight="1"/>
    <row r="857" ht="75" customHeight="1"/>
    <row r="858" ht="75" customHeight="1"/>
    <row r="859" ht="75" customHeight="1"/>
    <row r="860" ht="75" customHeight="1"/>
    <row r="861" ht="75" customHeight="1"/>
    <row r="862" ht="75" customHeight="1"/>
    <row r="863" ht="75" customHeight="1"/>
    <row r="864" ht="75" customHeight="1"/>
    <row r="865" ht="75" customHeight="1"/>
    <row r="866" ht="75" customHeight="1"/>
    <row r="867" ht="75" customHeight="1"/>
    <row r="868" ht="75" customHeight="1"/>
    <row r="869" ht="75" customHeight="1"/>
    <row r="870" ht="75" customHeight="1"/>
    <row r="871" ht="75" customHeight="1"/>
    <row r="872" ht="75" customHeight="1"/>
    <row r="873" ht="75" customHeight="1"/>
    <row r="874" ht="75" customHeight="1"/>
    <row r="875" ht="75" customHeight="1"/>
    <row r="876" ht="75" customHeight="1"/>
    <row r="877" ht="75" customHeight="1"/>
    <row r="878" ht="75" customHeight="1"/>
    <row r="879" ht="75" customHeight="1"/>
    <row r="880" ht="75" customHeight="1"/>
    <row r="881" ht="75" customHeight="1"/>
    <row r="882" ht="75" customHeight="1"/>
    <row r="883" ht="75" customHeight="1"/>
    <row r="884" ht="75" customHeight="1"/>
    <row r="885" ht="75" customHeight="1"/>
    <row r="886" ht="75" customHeight="1"/>
    <row r="887" ht="75" customHeight="1"/>
    <row r="888" ht="75" customHeight="1"/>
    <row r="889" ht="75" customHeight="1"/>
    <row r="890" ht="75" customHeight="1"/>
    <row r="891" ht="75" customHeight="1"/>
    <row r="892" ht="75" customHeight="1"/>
    <row r="893" ht="75" customHeight="1"/>
    <row r="894" ht="75" customHeight="1"/>
    <row r="895" ht="75" customHeight="1"/>
    <row r="896" ht="75" customHeight="1"/>
    <row r="897" ht="75" customHeight="1"/>
    <row r="898" ht="75" customHeight="1"/>
    <row r="899" ht="75" customHeight="1"/>
    <row r="900" ht="75" customHeight="1"/>
    <row r="901" ht="75" customHeight="1"/>
    <row r="902" ht="75" customHeight="1"/>
    <row r="903" ht="75" customHeight="1"/>
    <row r="904" ht="75" customHeight="1"/>
    <row r="905" ht="75" customHeight="1"/>
    <row r="906" ht="75" customHeight="1"/>
    <row r="907" ht="75" customHeight="1"/>
    <row r="908" ht="75" customHeight="1"/>
    <row r="909" ht="75" customHeight="1"/>
    <row r="910" ht="75" customHeight="1"/>
    <row r="911" ht="75" customHeight="1"/>
    <row r="912" ht="75" customHeight="1"/>
    <row r="913" ht="75" customHeight="1"/>
    <row r="914" ht="75" customHeight="1"/>
    <row r="915" ht="75" customHeight="1"/>
    <row r="916" ht="75" customHeight="1"/>
    <row r="917" ht="75" customHeight="1"/>
    <row r="918" ht="75" customHeight="1"/>
    <row r="919" ht="75" customHeight="1"/>
    <row r="920" ht="75" customHeight="1"/>
    <row r="921" ht="75" customHeight="1"/>
    <row r="922" ht="75" customHeight="1"/>
    <row r="923" ht="75" customHeight="1"/>
    <row r="924" ht="75" customHeight="1"/>
    <row r="925" ht="75" customHeight="1"/>
    <row r="926" ht="75" customHeight="1"/>
    <row r="927" ht="75" customHeight="1"/>
    <row r="928" ht="75" customHeight="1"/>
    <row r="929" ht="75" customHeight="1"/>
    <row r="930" ht="75" customHeight="1"/>
    <row r="931" ht="75" customHeight="1"/>
    <row r="932" ht="75" customHeight="1"/>
    <row r="933" ht="75" customHeight="1"/>
    <row r="934" ht="75" customHeight="1"/>
    <row r="935" ht="75" customHeight="1"/>
    <row r="936" ht="75" customHeight="1"/>
    <row r="937" ht="75" customHeight="1"/>
    <row r="938" ht="75" customHeight="1"/>
    <row r="939" ht="75" customHeight="1"/>
    <row r="940" ht="75" customHeight="1"/>
    <row r="941" ht="75" customHeight="1"/>
    <row r="942" ht="75" customHeight="1"/>
    <row r="943" ht="75" customHeight="1"/>
    <row r="944" ht="75" customHeight="1"/>
    <row r="945" ht="75" customHeight="1"/>
    <row r="946" ht="75" customHeight="1"/>
    <row r="947" ht="75" customHeight="1"/>
    <row r="948" ht="75" customHeight="1"/>
    <row r="949" ht="75" customHeight="1"/>
    <row r="950" ht="75" customHeight="1"/>
    <row r="951" ht="75" customHeight="1"/>
    <row r="952" ht="75" customHeight="1"/>
    <row r="953" ht="75" customHeight="1"/>
    <row r="954" ht="75" customHeight="1"/>
    <row r="955" ht="75" customHeight="1"/>
    <row r="956" ht="75" customHeight="1"/>
    <row r="957" ht="75" customHeight="1"/>
    <row r="958" ht="75" customHeight="1"/>
    <row r="959" ht="75" customHeight="1"/>
    <row r="960" ht="75" customHeight="1"/>
    <row r="961" ht="75" customHeight="1"/>
    <row r="962" ht="75" customHeight="1"/>
    <row r="963" ht="75" customHeight="1"/>
    <row r="964" ht="75" customHeight="1"/>
    <row r="965" ht="75" customHeight="1"/>
    <row r="966" ht="75" customHeight="1"/>
    <row r="967" ht="75" customHeight="1"/>
    <row r="968" ht="75" customHeight="1"/>
    <row r="969" ht="75" customHeight="1"/>
    <row r="970" ht="75" customHeight="1"/>
    <row r="971" ht="75" customHeight="1"/>
    <row r="972" ht="75" customHeight="1"/>
    <row r="973" ht="75" customHeight="1"/>
    <row r="974" ht="75" customHeight="1"/>
    <row r="975" ht="75" customHeight="1"/>
    <row r="976" ht="75" customHeight="1"/>
    <row r="977" ht="75" customHeight="1"/>
    <row r="978" ht="75" customHeight="1"/>
    <row r="979" ht="75" customHeight="1"/>
    <row r="980" ht="75" customHeight="1"/>
    <row r="981" ht="75" customHeight="1"/>
    <row r="982" ht="75" customHeight="1"/>
    <row r="983" ht="75" customHeight="1"/>
    <row r="984" ht="75" customHeight="1"/>
    <row r="985" ht="75" customHeight="1"/>
    <row r="986" ht="75" customHeight="1"/>
    <row r="987" ht="75" customHeight="1"/>
    <row r="988" ht="75" customHeight="1"/>
    <row r="989" ht="75" customHeight="1"/>
    <row r="990" ht="75" customHeight="1"/>
    <row r="991" ht="75" customHeight="1"/>
    <row r="992" ht="75" customHeight="1"/>
    <row r="993" ht="75" customHeight="1"/>
    <row r="994" ht="75" customHeight="1"/>
    <row r="995" ht="75" customHeight="1"/>
    <row r="996" ht="75" customHeight="1"/>
    <row r="997" ht="75" customHeight="1"/>
    <row r="998" ht="75" customHeight="1"/>
    <row r="999" ht="75" customHeight="1"/>
    <row r="1000" ht="75" customHeight="1"/>
    <row r="1001" ht="75" customHeight="1"/>
    <row r="1002" ht="75" customHeight="1"/>
    <row r="1003" ht="75" customHeight="1"/>
    <row r="1004" ht="75" customHeight="1"/>
    <row r="1005" ht="75" customHeight="1"/>
    <row r="1006" ht="75" customHeight="1"/>
    <row r="1007" ht="75" customHeight="1"/>
    <row r="1008" ht="75" customHeight="1"/>
    <row r="1009" ht="75" customHeight="1"/>
    <row r="1010" ht="75" customHeight="1"/>
    <row r="1011" ht="75" customHeight="1"/>
    <row r="1012" ht="75" customHeight="1"/>
    <row r="1013" ht="75" customHeight="1"/>
    <row r="1014" ht="75" customHeight="1"/>
    <row r="1015" ht="75" customHeight="1"/>
    <row r="1016" ht="75" customHeight="1"/>
    <row r="1017" ht="75" customHeight="1"/>
    <row r="1018" ht="75" customHeight="1"/>
    <row r="1019" ht="75" customHeight="1"/>
    <row r="1020" ht="75" customHeight="1"/>
    <row r="1021" ht="75" customHeight="1"/>
    <row r="1022" ht="75" customHeight="1"/>
    <row r="1023" ht="75" customHeight="1"/>
    <row r="1024" ht="75" customHeight="1"/>
    <row r="1025" ht="75" customHeight="1"/>
    <row r="1026" ht="75" customHeight="1"/>
    <row r="1027" ht="75" customHeight="1"/>
    <row r="1028" ht="75" customHeight="1"/>
    <row r="1029" ht="75" customHeight="1"/>
    <row r="1030" ht="75" customHeight="1"/>
    <row r="1031" ht="75" customHeight="1"/>
    <row r="1032" ht="75" customHeight="1"/>
    <row r="1033" ht="75" customHeight="1"/>
    <row r="1034" ht="75" customHeight="1"/>
    <row r="1035" ht="75" customHeight="1"/>
    <row r="1036" ht="75" customHeight="1"/>
    <row r="1037" ht="75" customHeight="1"/>
    <row r="1038" ht="75" customHeight="1"/>
    <row r="1039" ht="75" customHeight="1"/>
    <row r="1040" ht="75" customHeight="1"/>
    <row r="1041" ht="75" customHeight="1"/>
    <row r="1042" ht="75" customHeight="1"/>
    <row r="1043" ht="75" customHeight="1"/>
    <row r="1044" ht="75" customHeight="1"/>
    <row r="1045" ht="75" customHeight="1"/>
    <row r="1046" ht="75" customHeight="1"/>
    <row r="1047" ht="75" customHeight="1"/>
    <row r="1048" ht="75" customHeight="1"/>
    <row r="1049" ht="75" customHeight="1"/>
    <row r="1050" ht="75" customHeight="1"/>
    <row r="1051" ht="75" customHeight="1"/>
    <row r="1052" ht="75" customHeight="1"/>
    <row r="1053" ht="75" customHeight="1"/>
    <row r="1054" ht="75" customHeight="1"/>
    <row r="1055" ht="75" customHeight="1"/>
    <row r="1056" ht="75" customHeight="1"/>
    <row r="1057" ht="75" customHeight="1"/>
    <row r="1058" ht="75" customHeight="1"/>
    <row r="1059" ht="75" customHeight="1"/>
    <row r="1060" ht="75" customHeight="1"/>
    <row r="1061" ht="75" customHeight="1"/>
    <row r="1062" ht="75" customHeight="1"/>
    <row r="1063" ht="75" customHeight="1"/>
    <row r="1064" ht="75" customHeight="1"/>
    <row r="1065" ht="75" customHeight="1"/>
    <row r="1066" ht="75" customHeight="1"/>
    <row r="1067" ht="75" customHeight="1"/>
    <row r="1068" ht="75" customHeight="1"/>
    <row r="1069" ht="75" customHeight="1"/>
    <row r="1070" ht="75" customHeight="1"/>
    <row r="1071" ht="75" customHeight="1"/>
    <row r="1072" ht="75" customHeight="1"/>
    <row r="1073" ht="75" customHeight="1"/>
  </sheetData>
  <mergeCells count="5032">
    <mergeCell ref="P502:P503"/>
    <mergeCell ref="Q502:Q503"/>
    <mergeCell ref="R502:R503"/>
    <mergeCell ref="S502:S503"/>
    <mergeCell ref="T502:T503"/>
    <mergeCell ref="U502:U503"/>
    <mergeCell ref="J502:J503"/>
    <mergeCell ref="K502:K503"/>
    <mergeCell ref="L502:L503"/>
    <mergeCell ref="M502:M503"/>
    <mergeCell ref="N502:N503"/>
    <mergeCell ref="O502:O503"/>
    <mergeCell ref="U500:U501"/>
    <mergeCell ref="A502:A503"/>
    <mergeCell ref="B502:B503"/>
    <mergeCell ref="C502:C503"/>
    <mergeCell ref="D502:D503"/>
    <mergeCell ref="E502:E503"/>
    <mergeCell ref="F502:F503"/>
    <mergeCell ref="G502:G503"/>
    <mergeCell ref="H502:H503"/>
    <mergeCell ref="I502:I503"/>
    <mergeCell ref="O500:O501"/>
    <mergeCell ref="P500:P501"/>
    <mergeCell ref="Q500:Q501"/>
    <mergeCell ref="R500:R501"/>
    <mergeCell ref="S500:S501"/>
    <mergeCell ref="T500:T501"/>
    <mergeCell ref="I500:I501"/>
    <mergeCell ref="J500:J501"/>
    <mergeCell ref="K500:K501"/>
    <mergeCell ref="L500:L501"/>
    <mergeCell ref="M500:M501"/>
    <mergeCell ref="N500:N501"/>
    <mergeCell ref="T498:T499"/>
    <mergeCell ref="U498:U499"/>
    <mergeCell ref="A500:A501"/>
    <mergeCell ref="B500:B501"/>
    <mergeCell ref="C500:C501"/>
    <mergeCell ref="D500:D501"/>
    <mergeCell ref="E500:E501"/>
    <mergeCell ref="F500:F501"/>
    <mergeCell ref="G500:G501"/>
    <mergeCell ref="H500:H501"/>
    <mergeCell ref="N498:N499"/>
    <mergeCell ref="O498:O499"/>
    <mergeCell ref="P498:P499"/>
    <mergeCell ref="Q498:Q499"/>
    <mergeCell ref="R498:R499"/>
    <mergeCell ref="S498:S499"/>
    <mergeCell ref="H498:H499"/>
    <mergeCell ref="I498:I499"/>
    <mergeCell ref="J498:J499"/>
    <mergeCell ref="K498:K499"/>
    <mergeCell ref="L498:L499"/>
    <mergeCell ref="M498:M499"/>
    <mergeCell ref="S496:S497"/>
    <mergeCell ref="T496:T497"/>
    <mergeCell ref="U496:U497"/>
    <mergeCell ref="A498:A499"/>
    <mergeCell ref="B498:B499"/>
    <mergeCell ref="C498:C499"/>
    <mergeCell ref="D498:D499"/>
    <mergeCell ref="E498:E499"/>
    <mergeCell ref="F498:F499"/>
    <mergeCell ref="G498:G499"/>
    <mergeCell ref="M496:M497"/>
    <mergeCell ref="N496:N497"/>
    <mergeCell ref="O496:O497"/>
    <mergeCell ref="P496:P497"/>
    <mergeCell ref="Q496:Q497"/>
    <mergeCell ref="R496:R497"/>
    <mergeCell ref="G496:G497"/>
    <mergeCell ref="H496:H497"/>
    <mergeCell ref="I496:I497"/>
    <mergeCell ref="J496:J497"/>
    <mergeCell ref="K496:K497"/>
    <mergeCell ref="L496:L497"/>
    <mergeCell ref="A496:A497"/>
    <mergeCell ref="B496:B497"/>
    <mergeCell ref="C496:C497"/>
    <mergeCell ref="D496:D497"/>
    <mergeCell ref="E496:E497"/>
    <mergeCell ref="F496:F497"/>
    <mergeCell ref="P494:P495"/>
    <mergeCell ref="Q494:Q495"/>
    <mergeCell ref="R494:R495"/>
    <mergeCell ref="S494:S495"/>
    <mergeCell ref="T494:T495"/>
    <mergeCell ref="U494:U495"/>
    <mergeCell ref="J494:J495"/>
    <mergeCell ref="K494:K495"/>
    <mergeCell ref="L494:L495"/>
    <mergeCell ref="M494:M495"/>
    <mergeCell ref="N494:N495"/>
    <mergeCell ref="O494:O495"/>
    <mergeCell ref="U492:U493"/>
    <mergeCell ref="A494:A495"/>
    <mergeCell ref="B494:B495"/>
    <mergeCell ref="C494:C495"/>
    <mergeCell ref="D494:D495"/>
    <mergeCell ref="E494:E495"/>
    <mergeCell ref="F494:F495"/>
    <mergeCell ref="G494:G495"/>
    <mergeCell ref="H494:H495"/>
    <mergeCell ref="I494:I495"/>
    <mergeCell ref="O492:O493"/>
    <mergeCell ref="P492:P493"/>
    <mergeCell ref="Q492:Q493"/>
    <mergeCell ref="R492:R493"/>
    <mergeCell ref="S492:S493"/>
    <mergeCell ref="T492:T493"/>
    <mergeCell ref="I492:I493"/>
    <mergeCell ref="J492:J493"/>
    <mergeCell ref="K492:K493"/>
    <mergeCell ref="L492:L493"/>
    <mergeCell ref="M492:M493"/>
    <mergeCell ref="N492:N493"/>
    <mergeCell ref="T490:T491"/>
    <mergeCell ref="U490:U491"/>
    <mergeCell ref="A492:A493"/>
    <mergeCell ref="B492:B493"/>
    <mergeCell ref="C492:C493"/>
    <mergeCell ref="D492:D493"/>
    <mergeCell ref="E492:E493"/>
    <mergeCell ref="F492:F493"/>
    <mergeCell ref="G492:G493"/>
    <mergeCell ref="H492:H493"/>
    <mergeCell ref="N490:N491"/>
    <mergeCell ref="O490:O491"/>
    <mergeCell ref="P490:P491"/>
    <mergeCell ref="Q490:Q491"/>
    <mergeCell ref="R490:R491"/>
    <mergeCell ref="S490:S491"/>
    <mergeCell ref="H490:H491"/>
    <mergeCell ref="I490:I491"/>
    <mergeCell ref="J490:J491"/>
    <mergeCell ref="K490:K491"/>
    <mergeCell ref="L490:L491"/>
    <mergeCell ref="M490:M491"/>
    <mergeCell ref="S487:S488"/>
    <mergeCell ref="T487:T488"/>
    <mergeCell ref="U487:U488"/>
    <mergeCell ref="A490:A491"/>
    <mergeCell ref="B490:B491"/>
    <mergeCell ref="C490:C491"/>
    <mergeCell ref="D490:D491"/>
    <mergeCell ref="E490:E491"/>
    <mergeCell ref="F490:F491"/>
    <mergeCell ref="G490:G491"/>
    <mergeCell ref="M487:M488"/>
    <mergeCell ref="N487:N488"/>
    <mergeCell ref="O487:O488"/>
    <mergeCell ref="P487:P488"/>
    <mergeCell ref="Q487:Q488"/>
    <mergeCell ref="R487:R488"/>
    <mergeCell ref="G487:G488"/>
    <mergeCell ref="H487:H488"/>
    <mergeCell ref="I487:I488"/>
    <mergeCell ref="J487:J488"/>
    <mergeCell ref="K487:K488"/>
    <mergeCell ref="L487:L488"/>
    <mergeCell ref="A487:A488"/>
    <mergeCell ref="B487:B488"/>
    <mergeCell ref="C487:C488"/>
    <mergeCell ref="D487:D488"/>
    <mergeCell ref="E487:E488"/>
    <mergeCell ref="F487:F488"/>
    <mergeCell ref="P485:P486"/>
    <mergeCell ref="Q485:Q486"/>
    <mergeCell ref="R485:R486"/>
    <mergeCell ref="S485:S486"/>
    <mergeCell ref="T485:T486"/>
    <mergeCell ref="U485:U486"/>
    <mergeCell ref="J485:J486"/>
    <mergeCell ref="K485:K486"/>
    <mergeCell ref="L485:L486"/>
    <mergeCell ref="M485:M486"/>
    <mergeCell ref="N485:N486"/>
    <mergeCell ref="O485:O486"/>
    <mergeCell ref="U483:U484"/>
    <mergeCell ref="A485:A486"/>
    <mergeCell ref="B485:B486"/>
    <mergeCell ref="C485:C486"/>
    <mergeCell ref="D485:D486"/>
    <mergeCell ref="E485:E486"/>
    <mergeCell ref="F485:F486"/>
    <mergeCell ref="G485:G486"/>
    <mergeCell ref="H485:H486"/>
    <mergeCell ref="I485:I486"/>
    <mergeCell ref="O483:O484"/>
    <mergeCell ref="P483:P484"/>
    <mergeCell ref="Q483:Q484"/>
    <mergeCell ref="R483:R484"/>
    <mergeCell ref="S483:S484"/>
    <mergeCell ref="T483:T484"/>
    <mergeCell ref="I483:I484"/>
    <mergeCell ref="J483:J484"/>
    <mergeCell ref="K483:K484"/>
    <mergeCell ref="L483:L484"/>
    <mergeCell ref="M483:M484"/>
    <mergeCell ref="N483:N484"/>
    <mergeCell ref="T481:T482"/>
    <mergeCell ref="U481:U482"/>
    <mergeCell ref="A483:A484"/>
    <mergeCell ref="B483:B484"/>
    <mergeCell ref="C483:C484"/>
    <mergeCell ref="D483:D484"/>
    <mergeCell ref="E483:E484"/>
    <mergeCell ref="F483:F484"/>
    <mergeCell ref="G483:G484"/>
    <mergeCell ref="H483:H484"/>
    <mergeCell ref="N481:N482"/>
    <mergeCell ref="O481:O482"/>
    <mergeCell ref="P481:P482"/>
    <mergeCell ref="Q481:Q482"/>
    <mergeCell ref="R481:R482"/>
    <mergeCell ref="S481:S482"/>
    <mergeCell ref="H481:H482"/>
    <mergeCell ref="I481:I482"/>
    <mergeCell ref="J481:J482"/>
    <mergeCell ref="K481:K482"/>
    <mergeCell ref="L481:L482"/>
    <mergeCell ref="M481:M482"/>
    <mergeCell ref="S479:S480"/>
    <mergeCell ref="T479:T480"/>
    <mergeCell ref="U479:U480"/>
    <mergeCell ref="A481:A482"/>
    <mergeCell ref="B481:B482"/>
    <mergeCell ref="C481:C482"/>
    <mergeCell ref="D481:D482"/>
    <mergeCell ref="E481:E482"/>
    <mergeCell ref="F481:F482"/>
    <mergeCell ref="G481:G482"/>
    <mergeCell ref="M479:M480"/>
    <mergeCell ref="N479:N480"/>
    <mergeCell ref="O479:O480"/>
    <mergeCell ref="P479:P480"/>
    <mergeCell ref="Q479:Q480"/>
    <mergeCell ref="R479:R480"/>
    <mergeCell ref="G479:G480"/>
    <mergeCell ref="H479:H480"/>
    <mergeCell ref="I479:I480"/>
    <mergeCell ref="J479:J480"/>
    <mergeCell ref="K479:K480"/>
    <mergeCell ref="L479:L480"/>
    <mergeCell ref="A479:A480"/>
    <mergeCell ref="B479:B480"/>
    <mergeCell ref="C479:C480"/>
    <mergeCell ref="D479:D480"/>
    <mergeCell ref="E479:E480"/>
    <mergeCell ref="F479:F480"/>
    <mergeCell ref="P477:P478"/>
    <mergeCell ref="Q477:Q478"/>
    <mergeCell ref="R477:R478"/>
    <mergeCell ref="S477:S478"/>
    <mergeCell ref="T477:T478"/>
    <mergeCell ref="U477:U478"/>
    <mergeCell ref="J477:J478"/>
    <mergeCell ref="K477:K478"/>
    <mergeCell ref="L477:L478"/>
    <mergeCell ref="M477:M478"/>
    <mergeCell ref="N477:N478"/>
    <mergeCell ref="O477:O478"/>
    <mergeCell ref="U475:U476"/>
    <mergeCell ref="A477:A478"/>
    <mergeCell ref="B477:B478"/>
    <mergeCell ref="C477:C478"/>
    <mergeCell ref="D477:D478"/>
    <mergeCell ref="E477:E478"/>
    <mergeCell ref="F477:F478"/>
    <mergeCell ref="G477:G478"/>
    <mergeCell ref="H477:H478"/>
    <mergeCell ref="I477:I478"/>
    <mergeCell ref="O475:O476"/>
    <mergeCell ref="P475:P476"/>
    <mergeCell ref="Q475:Q476"/>
    <mergeCell ref="R475:R476"/>
    <mergeCell ref="S475:S476"/>
    <mergeCell ref="T475:T476"/>
    <mergeCell ref="I475:I476"/>
    <mergeCell ref="J475:J476"/>
    <mergeCell ref="K475:K476"/>
    <mergeCell ref="L475:L476"/>
    <mergeCell ref="M475:M476"/>
    <mergeCell ref="N475:N476"/>
    <mergeCell ref="T473:T474"/>
    <mergeCell ref="U473:U474"/>
    <mergeCell ref="A475:A476"/>
    <mergeCell ref="B475:B476"/>
    <mergeCell ref="C475:C476"/>
    <mergeCell ref="D475:D476"/>
    <mergeCell ref="E475:E476"/>
    <mergeCell ref="F475:F476"/>
    <mergeCell ref="G475:G476"/>
    <mergeCell ref="H475:H476"/>
    <mergeCell ref="N473:N474"/>
    <mergeCell ref="O473:O474"/>
    <mergeCell ref="P473:P474"/>
    <mergeCell ref="Q473:Q474"/>
    <mergeCell ref="R473:R474"/>
    <mergeCell ref="S473:S474"/>
    <mergeCell ref="H473:H474"/>
    <mergeCell ref="I473:I474"/>
    <mergeCell ref="J473:J474"/>
    <mergeCell ref="K473:K474"/>
    <mergeCell ref="L473:L474"/>
    <mergeCell ref="M473:M474"/>
    <mergeCell ref="S471:S472"/>
    <mergeCell ref="T471:T472"/>
    <mergeCell ref="U471:U472"/>
    <mergeCell ref="A473:A474"/>
    <mergeCell ref="B473:B474"/>
    <mergeCell ref="C473:C474"/>
    <mergeCell ref="D473:D474"/>
    <mergeCell ref="E473:E474"/>
    <mergeCell ref="F473:F474"/>
    <mergeCell ref="G473:G474"/>
    <mergeCell ref="M471:M472"/>
    <mergeCell ref="N471:N472"/>
    <mergeCell ref="O471:O472"/>
    <mergeCell ref="P471:P472"/>
    <mergeCell ref="Q471:Q472"/>
    <mergeCell ref="R471:R472"/>
    <mergeCell ref="G471:G472"/>
    <mergeCell ref="H471:H472"/>
    <mergeCell ref="I471:I472"/>
    <mergeCell ref="J471:J472"/>
    <mergeCell ref="K471:K472"/>
    <mergeCell ref="L471:L472"/>
    <mergeCell ref="A471:A472"/>
    <mergeCell ref="B471:B472"/>
    <mergeCell ref="C471:C472"/>
    <mergeCell ref="D471:D472"/>
    <mergeCell ref="E471:E472"/>
    <mergeCell ref="F471:F472"/>
    <mergeCell ref="P469:P470"/>
    <mergeCell ref="Q469:Q470"/>
    <mergeCell ref="R469:R470"/>
    <mergeCell ref="S469:S470"/>
    <mergeCell ref="T469:T470"/>
    <mergeCell ref="U469:U470"/>
    <mergeCell ref="J469:J470"/>
    <mergeCell ref="K469:K470"/>
    <mergeCell ref="L469:L470"/>
    <mergeCell ref="M469:M470"/>
    <mergeCell ref="N469:N470"/>
    <mergeCell ref="O469:O470"/>
    <mergeCell ref="U467:U468"/>
    <mergeCell ref="A469:A470"/>
    <mergeCell ref="B469:B470"/>
    <mergeCell ref="C469:C470"/>
    <mergeCell ref="D469:D470"/>
    <mergeCell ref="E469:E470"/>
    <mergeCell ref="F469:F470"/>
    <mergeCell ref="G469:G470"/>
    <mergeCell ref="H469:H470"/>
    <mergeCell ref="I469:I470"/>
    <mergeCell ref="O467:O468"/>
    <mergeCell ref="P467:P468"/>
    <mergeCell ref="Q467:Q468"/>
    <mergeCell ref="R467:R468"/>
    <mergeCell ref="S467:S468"/>
    <mergeCell ref="T467:T468"/>
    <mergeCell ref="I467:I468"/>
    <mergeCell ref="J467:J468"/>
    <mergeCell ref="K467:K468"/>
    <mergeCell ref="L467:L468"/>
    <mergeCell ref="M467:M468"/>
    <mergeCell ref="N467:N468"/>
    <mergeCell ref="T464:T465"/>
    <mergeCell ref="U464:U465"/>
    <mergeCell ref="A467:A468"/>
    <mergeCell ref="B467:B468"/>
    <mergeCell ref="C467:C468"/>
    <mergeCell ref="D467:D468"/>
    <mergeCell ref="E467:E468"/>
    <mergeCell ref="F467:F468"/>
    <mergeCell ref="G467:G468"/>
    <mergeCell ref="H467:H468"/>
    <mergeCell ref="N464:N465"/>
    <mergeCell ref="O464:O465"/>
    <mergeCell ref="P464:P465"/>
    <mergeCell ref="Q464:Q465"/>
    <mergeCell ref="R464:R465"/>
    <mergeCell ref="S464:S465"/>
    <mergeCell ref="H464:H465"/>
    <mergeCell ref="I464:I465"/>
    <mergeCell ref="J464:J465"/>
    <mergeCell ref="K464:K465"/>
    <mergeCell ref="L464:L465"/>
    <mergeCell ref="M464:M465"/>
    <mergeCell ref="S462:S463"/>
    <mergeCell ref="T462:T463"/>
    <mergeCell ref="U462:U463"/>
    <mergeCell ref="A464:A465"/>
    <mergeCell ref="B464:B465"/>
    <mergeCell ref="C464:C465"/>
    <mergeCell ref="D464:D465"/>
    <mergeCell ref="E464:E465"/>
    <mergeCell ref="F464:F465"/>
    <mergeCell ref="G464:G465"/>
    <mergeCell ref="M462:M463"/>
    <mergeCell ref="N462:N463"/>
    <mergeCell ref="O462:O463"/>
    <mergeCell ref="P462:P463"/>
    <mergeCell ref="Q462:Q463"/>
    <mergeCell ref="R462:R463"/>
    <mergeCell ref="G462:G463"/>
    <mergeCell ref="H462:H463"/>
    <mergeCell ref="I462:I463"/>
    <mergeCell ref="J462:J463"/>
    <mergeCell ref="K462:K463"/>
    <mergeCell ref="L462:L463"/>
    <mergeCell ref="A462:A463"/>
    <mergeCell ref="B462:B463"/>
    <mergeCell ref="C462:C463"/>
    <mergeCell ref="D462:D463"/>
    <mergeCell ref="E462:E463"/>
    <mergeCell ref="F462:F463"/>
    <mergeCell ref="P460:P461"/>
    <mergeCell ref="Q460:Q461"/>
    <mergeCell ref="R460:R461"/>
    <mergeCell ref="S460:S461"/>
    <mergeCell ref="T460:T461"/>
    <mergeCell ref="U460:U461"/>
    <mergeCell ref="J460:J461"/>
    <mergeCell ref="K460:K461"/>
    <mergeCell ref="L460:L461"/>
    <mergeCell ref="M460:M461"/>
    <mergeCell ref="N460:N461"/>
    <mergeCell ref="O460:O461"/>
    <mergeCell ref="U458:U459"/>
    <mergeCell ref="A460:A461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O458:O459"/>
    <mergeCell ref="P458:P459"/>
    <mergeCell ref="Q458:Q459"/>
    <mergeCell ref="R458:R459"/>
    <mergeCell ref="S458:S459"/>
    <mergeCell ref="T458:T459"/>
    <mergeCell ref="I458:I459"/>
    <mergeCell ref="J458:J459"/>
    <mergeCell ref="K458:K459"/>
    <mergeCell ref="L458:L459"/>
    <mergeCell ref="M458:M459"/>
    <mergeCell ref="N458:N459"/>
    <mergeCell ref="T456:T457"/>
    <mergeCell ref="U456:U457"/>
    <mergeCell ref="A458:A459"/>
    <mergeCell ref="B458:B459"/>
    <mergeCell ref="C458:C459"/>
    <mergeCell ref="D458:D459"/>
    <mergeCell ref="E458:E459"/>
    <mergeCell ref="F458:F459"/>
    <mergeCell ref="G458:G459"/>
    <mergeCell ref="H458:H459"/>
    <mergeCell ref="N456:N457"/>
    <mergeCell ref="O456:O457"/>
    <mergeCell ref="P456:P457"/>
    <mergeCell ref="Q456:Q457"/>
    <mergeCell ref="R456:R457"/>
    <mergeCell ref="S456:S457"/>
    <mergeCell ref="H456:H457"/>
    <mergeCell ref="I456:I457"/>
    <mergeCell ref="J456:J457"/>
    <mergeCell ref="K456:K457"/>
    <mergeCell ref="L456:L457"/>
    <mergeCell ref="M456:M457"/>
    <mergeCell ref="S454:S455"/>
    <mergeCell ref="T454:T455"/>
    <mergeCell ref="U454:U455"/>
    <mergeCell ref="A456:A457"/>
    <mergeCell ref="B456:B457"/>
    <mergeCell ref="C456:C457"/>
    <mergeCell ref="D456:D457"/>
    <mergeCell ref="E456:E457"/>
    <mergeCell ref="F456:F457"/>
    <mergeCell ref="G456:G457"/>
    <mergeCell ref="M454:M455"/>
    <mergeCell ref="N454:N455"/>
    <mergeCell ref="O454:O455"/>
    <mergeCell ref="P454:P455"/>
    <mergeCell ref="Q454:Q455"/>
    <mergeCell ref="R454:R455"/>
    <mergeCell ref="G454:G455"/>
    <mergeCell ref="H454:H455"/>
    <mergeCell ref="I454:I455"/>
    <mergeCell ref="J454:J455"/>
    <mergeCell ref="K454:K455"/>
    <mergeCell ref="L454:L455"/>
    <mergeCell ref="A454:A455"/>
    <mergeCell ref="B454:B455"/>
    <mergeCell ref="C454:C455"/>
    <mergeCell ref="D454:D455"/>
    <mergeCell ref="E454:E455"/>
    <mergeCell ref="F454:F455"/>
    <mergeCell ref="P452:P453"/>
    <mergeCell ref="Q452:Q453"/>
    <mergeCell ref="R452:R453"/>
    <mergeCell ref="S452:S453"/>
    <mergeCell ref="T452:T453"/>
    <mergeCell ref="U452:U453"/>
    <mergeCell ref="J452:J453"/>
    <mergeCell ref="K452:K453"/>
    <mergeCell ref="L452:L453"/>
    <mergeCell ref="M452:M453"/>
    <mergeCell ref="N452:N453"/>
    <mergeCell ref="O452:O453"/>
    <mergeCell ref="U450:U451"/>
    <mergeCell ref="A452:A453"/>
    <mergeCell ref="B452:B453"/>
    <mergeCell ref="C452:C453"/>
    <mergeCell ref="D452:D453"/>
    <mergeCell ref="E452:E453"/>
    <mergeCell ref="F452:F453"/>
    <mergeCell ref="G452:G453"/>
    <mergeCell ref="H452:H453"/>
    <mergeCell ref="I452:I453"/>
    <mergeCell ref="O450:O451"/>
    <mergeCell ref="P450:P451"/>
    <mergeCell ref="Q450:Q451"/>
    <mergeCell ref="R450:R451"/>
    <mergeCell ref="S450:S451"/>
    <mergeCell ref="T450:T451"/>
    <mergeCell ref="I450:I451"/>
    <mergeCell ref="J450:J451"/>
    <mergeCell ref="K450:K451"/>
    <mergeCell ref="L450:L451"/>
    <mergeCell ref="M450:M451"/>
    <mergeCell ref="N450:N451"/>
    <mergeCell ref="T447:T448"/>
    <mergeCell ref="U447:U448"/>
    <mergeCell ref="A450:A451"/>
    <mergeCell ref="B450:B451"/>
    <mergeCell ref="C450:C451"/>
    <mergeCell ref="D450:D451"/>
    <mergeCell ref="E450:E451"/>
    <mergeCell ref="F450:F451"/>
    <mergeCell ref="G450:G451"/>
    <mergeCell ref="H450:H451"/>
    <mergeCell ref="N447:N448"/>
    <mergeCell ref="O447:O448"/>
    <mergeCell ref="P447:P448"/>
    <mergeCell ref="Q447:Q448"/>
    <mergeCell ref="R447:R448"/>
    <mergeCell ref="S447:S448"/>
    <mergeCell ref="H447:H448"/>
    <mergeCell ref="I447:I448"/>
    <mergeCell ref="J447:J448"/>
    <mergeCell ref="K447:K448"/>
    <mergeCell ref="L447:L448"/>
    <mergeCell ref="M447:M448"/>
    <mergeCell ref="S445:S446"/>
    <mergeCell ref="T445:T446"/>
    <mergeCell ref="U445:U446"/>
    <mergeCell ref="A447:A448"/>
    <mergeCell ref="B447:B448"/>
    <mergeCell ref="C447:C448"/>
    <mergeCell ref="D447:D448"/>
    <mergeCell ref="E447:E448"/>
    <mergeCell ref="F447:F448"/>
    <mergeCell ref="G447:G448"/>
    <mergeCell ref="M445:M446"/>
    <mergeCell ref="N445:N446"/>
    <mergeCell ref="O445:O446"/>
    <mergeCell ref="P445:P446"/>
    <mergeCell ref="Q445:Q446"/>
    <mergeCell ref="R445:R446"/>
    <mergeCell ref="G445:G446"/>
    <mergeCell ref="H445:H446"/>
    <mergeCell ref="I445:I446"/>
    <mergeCell ref="J445:J446"/>
    <mergeCell ref="K445:K446"/>
    <mergeCell ref="L445:L446"/>
    <mergeCell ref="A445:A446"/>
    <mergeCell ref="B445:B446"/>
    <mergeCell ref="C445:C446"/>
    <mergeCell ref="D445:D446"/>
    <mergeCell ref="E445:E446"/>
    <mergeCell ref="F445:F446"/>
    <mergeCell ref="P443:P444"/>
    <mergeCell ref="Q443:Q444"/>
    <mergeCell ref="R443:R444"/>
    <mergeCell ref="S443:S444"/>
    <mergeCell ref="T443:T444"/>
    <mergeCell ref="U443:U444"/>
    <mergeCell ref="J443:J444"/>
    <mergeCell ref="K443:K444"/>
    <mergeCell ref="L443:L444"/>
    <mergeCell ref="M443:M444"/>
    <mergeCell ref="N443:N444"/>
    <mergeCell ref="O443:O444"/>
    <mergeCell ref="U441:U442"/>
    <mergeCell ref="A443:A444"/>
    <mergeCell ref="B443:B444"/>
    <mergeCell ref="C443:C444"/>
    <mergeCell ref="D443:D444"/>
    <mergeCell ref="E443:E444"/>
    <mergeCell ref="F443:F444"/>
    <mergeCell ref="G443:G444"/>
    <mergeCell ref="H443:H444"/>
    <mergeCell ref="I443:I444"/>
    <mergeCell ref="O441:O442"/>
    <mergeCell ref="P441:P442"/>
    <mergeCell ref="Q441:Q442"/>
    <mergeCell ref="R441:R442"/>
    <mergeCell ref="S441:S442"/>
    <mergeCell ref="T441:T442"/>
    <mergeCell ref="I441:I442"/>
    <mergeCell ref="J441:J442"/>
    <mergeCell ref="K441:K442"/>
    <mergeCell ref="L441:L442"/>
    <mergeCell ref="M441:M442"/>
    <mergeCell ref="N441:N442"/>
    <mergeCell ref="T439:T440"/>
    <mergeCell ref="U439:U440"/>
    <mergeCell ref="A441:A442"/>
    <mergeCell ref="B441:B442"/>
    <mergeCell ref="C441:C442"/>
    <mergeCell ref="D441:D442"/>
    <mergeCell ref="E441:E442"/>
    <mergeCell ref="F441:F442"/>
    <mergeCell ref="G441:G442"/>
    <mergeCell ref="H441:H442"/>
    <mergeCell ref="N439:N440"/>
    <mergeCell ref="O439:O440"/>
    <mergeCell ref="P439:P440"/>
    <mergeCell ref="Q439:Q440"/>
    <mergeCell ref="R439:R440"/>
    <mergeCell ref="S439:S440"/>
    <mergeCell ref="H439:H440"/>
    <mergeCell ref="I439:I440"/>
    <mergeCell ref="J439:J440"/>
    <mergeCell ref="K439:K440"/>
    <mergeCell ref="L439:L440"/>
    <mergeCell ref="M439:M440"/>
    <mergeCell ref="S437:S438"/>
    <mergeCell ref="T437:T438"/>
    <mergeCell ref="U437:U438"/>
    <mergeCell ref="A439:A440"/>
    <mergeCell ref="B439:B440"/>
    <mergeCell ref="C439:C440"/>
    <mergeCell ref="D439:D440"/>
    <mergeCell ref="E439:E440"/>
    <mergeCell ref="F439:F440"/>
    <mergeCell ref="G439:G440"/>
    <mergeCell ref="M437:M438"/>
    <mergeCell ref="N437:N438"/>
    <mergeCell ref="O437:O438"/>
    <mergeCell ref="P437:P438"/>
    <mergeCell ref="Q437:Q438"/>
    <mergeCell ref="R437:R438"/>
    <mergeCell ref="G437:G438"/>
    <mergeCell ref="H437:H438"/>
    <mergeCell ref="I437:I438"/>
    <mergeCell ref="J437:J438"/>
    <mergeCell ref="K437:K438"/>
    <mergeCell ref="L437:L438"/>
    <mergeCell ref="A437:A438"/>
    <mergeCell ref="B437:B438"/>
    <mergeCell ref="C437:C438"/>
    <mergeCell ref="D437:D438"/>
    <mergeCell ref="E437:E438"/>
    <mergeCell ref="F437:F438"/>
    <mergeCell ref="P435:P436"/>
    <mergeCell ref="Q435:Q436"/>
    <mergeCell ref="R435:R436"/>
    <mergeCell ref="S435:S436"/>
    <mergeCell ref="T435:T436"/>
    <mergeCell ref="U435:U436"/>
    <mergeCell ref="J435:J436"/>
    <mergeCell ref="K435:K436"/>
    <mergeCell ref="L435:L436"/>
    <mergeCell ref="M435:M436"/>
    <mergeCell ref="N435:N436"/>
    <mergeCell ref="O435:O436"/>
    <mergeCell ref="U433:U434"/>
    <mergeCell ref="A435:A436"/>
    <mergeCell ref="B435:B436"/>
    <mergeCell ref="C435:C436"/>
    <mergeCell ref="D435:D436"/>
    <mergeCell ref="E435:E436"/>
    <mergeCell ref="F435:F436"/>
    <mergeCell ref="G435:G436"/>
    <mergeCell ref="H435:H436"/>
    <mergeCell ref="I435:I436"/>
    <mergeCell ref="O433:O434"/>
    <mergeCell ref="P433:P434"/>
    <mergeCell ref="Q433:Q434"/>
    <mergeCell ref="R433:R434"/>
    <mergeCell ref="S433:S434"/>
    <mergeCell ref="T433:T434"/>
    <mergeCell ref="I433:I434"/>
    <mergeCell ref="J433:J434"/>
    <mergeCell ref="K433:K434"/>
    <mergeCell ref="L433:L434"/>
    <mergeCell ref="M433:M434"/>
    <mergeCell ref="N433:N434"/>
    <mergeCell ref="T431:T432"/>
    <mergeCell ref="U431:U432"/>
    <mergeCell ref="A433:A434"/>
    <mergeCell ref="B433:B434"/>
    <mergeCell ref="C433:C434"/>
    <mergeCell ref="D433:D434"/>
    <mergeCell ref="E433:E434"/>
    <mergeCell ref="F433:F434"/>
    <mergeCell ref="G433:G434"/>
    <mergeCell ref="H433:H434"/>
    <mergeCell ref="N431:N432"/>
    <mergeCell ref="O431:O432"/>
    <mergeCell ref="P431:P432"/>
    <mergeCell ref="Q431:Q432"/>
    <mergeCell ref="R431:R432"/>
    <mergeCell ref="S431:S432"/>
    <mergeCell ref="H431:H432"/>
    <mergeCell ref="I431:I432"/>
    <mergeCell ref="J431:J432"/>
    <mergeCell ref="K431:K432"/>
    <mergeCell ref="L431:L432"/>
    <mergeCell ref="M431:M432"/>
    <mergeCell ref="S429:S430"/>
    <mergeCell ref="T429:T430"/>
    <mergeCell ref="U429:U430"/>
    <mergeCell ref="A431:A432"/>
    <mergeCell ref="B431:B432"/>
    <mergeCell ref="C431:C432"/>
    <mergeCell ref="D431:D432"/>
    <mergeCell ref="E431:E432"/>
    <mergeCell ref="F431:F432"/>
    <mergeCell ref="G431:G432"/>
    <mergeCell ref="M429:M430"/>
    <mergeCell ref="N429:N430"/>
    <mergeCell ref="O429:O430"/>
    <mergeCell ref="P429:P430"/>
    <mergeCell ref="Q429:Q430"/>
    <mergeCell ref="R429:R430"/>
    <mergeCell ref="G429:G430"/>
    <mergeCell ref="H429:H430"/>
    <mergeCell ref="I429:I430"/>
    <mergeCell ref="J429:J430"/>
    <mergeCell ref="K429:K430"/>
    <mergeCell ref="L429:L430"/>
    <mergeCell ref="A429:A430"/>
    <mergeCell ref="B429:B430"/>
    <mergeCell ref="C429:C430"/>
    <mergeCell ref="D429:D430"/>
    <mergeCell ref="E429:E430"/>
    <mergeCell ref="F429:F430"/>
    <mergeCell ref="P426:P427"/>
    <mergeCell ref="Q426:Q427"/>
    <mergeCell ref="R426:R427"/>
    <mergeCell ref="S426:S427"/>
    <mergeCell ref="T426:T427"/>
    <mergeCell ref="U426:U427"/>
    <mergeCell ref="J426:J427"/>
    <mergeCell ref="K426:K427"/>
    <mergeCell ref="L426:L427"/>
    <mergeCell ref="M426:M427"/>
    <mergeCell ref="N426:N427"/>
    <mergeCell ref="O426:O427"/>
    <mergeCell ref="U424:U425"/>
    <mergeCell ref="A426:A427"/>
    <mergeCell ref="B426:B427"/>
    <mergeCell ref="C426:C427"/>
    <mergeCell ref="D426:D427"/>
    <mergeCell ref="E426:E427"/>
    <mergeCell ref="F426:F427"/>
    <mergeCell ref="G426:G427"/>
    <mergeCell ref="H426:H427"/>
    <mergeCell ref="I426:I427"/>
    <mergeCell ref="O424:O425"/>
    <mergeCell ref="P424:P425"/>
    <mergeCell ref="Q424:Q425"/>
    <mergeCell ref="R424:R425"/>
    <mergeCell ref="S424:S425"/>
    <mergeCell ref="T424:T425"/>
    <mergeCell ref="I424:I425"/>
    <mergeCell ref="J424:J425"/>
    <mergeCell ref="K424:K425"/>
    <mergeCell ref="L424:L425"/>
    <mergeCell ref="M424:M425"/>
    <mergeCell ref="N424:N425"/>
    <mergeCell ref="T422:T423"/>
    <mergeCell ref="U422:U423"/>
    <mergeCell ref="A424:A425"/>
    <mergeCell ref="B424:B425"/>
    <mergeCell ref="C424:C425"/>
    <mergeCell ref="D424:D425"/>
    <mergeCell ref="E424:E425"/>
    <mergeCell ref="F424:F425"/>
    <mergeCell ref="G424:G425"/>
    <mergeCell ref="H424:H425"/>
    <mergeCell ref="N422:N423"/>
    <mergeCell ref="O422:O423"/>
    <mergeCell ref="P422:P423"/>
    <mergeCell ref="Q422:Q423"/>
    <mergeCell ref="R422:R423"/>
    <mergeCell ref="S422:S423"/>
    <mergeCell ref="H422:H423"/>
    <mergeCell ref="I422:I423"/>
    <mergeCell ref="J422:J423"/>
    <mergeCell ref="K422:K423"/>
    <mergeCell ref="L422:L423"/>
    <mergeCell ref="M422:M423"/>
    <mergeCell ref="S420:S421"/>
    <mergeCell ref="T420:T421"/>
    <mergeCell ref="U420:U421"/>
    <mergeCell ref="A422:A423"/>
    <mergeCell ref="B422:B423"/>
    <mergeCell ref="C422:C423"/>
    <mergeCell ref="D422:D423"/>
    <mergeCell ref="E422:E423"/>
    <mergeCell ref="F422:F423"/>
    <mergeCell ref="G422:G423"/>
    <mergeCell ref="M420:M421"/>
    <mergeCell ref="N420:N421"/>
    <mergeCell ref="O420:O421"/>
    <mergeCell ref="P420:P421"/>
    <mergeCell ref="Q420:Q421"/>
    <mergeCell ref="R420:R421"/>
    <mergeCell ref="G420:G421"/>
    <mergeCell ref="H420:H421"/>
    <mergeCell ref="I420:I421"/>
    <mergeCell ref="J420:J421"/>
    <mergeCell ref="K420:K421"/>
    <mergeCell ref="L420:L421"/>
    <mergeCell ref="A420:A421"/>
    <mergeCell ref="B420:B421"/>
    <mergeCell ref="C420:C421"/>
    <mergeCell ref="D420:D421"/>
    <mergeCell ref="E420:E421"/>
    <mergeCell ref="F420:F421"/>
    <mergeCell ref="P418:P419"/>
    <mergeCell ref="Q418:Q419"/>
    <mergeCell ref="R418:R419"/>
    <mergeCell ref="S418:S419"/>
    <mergeCell ref="T418:T419"/>
    <mergeCell ref="U418:U419"/>
    <mergeCell ref="J418:J419"/>
    <mergeCell ref="K418:K419"/>
    <mergeCell ref="L418:L419"/>
    <mergeCell ref="M418:M419"/>
    <mergeCell ref="N418:N419"/>
    <mergeCell ref="O418:O419"/>
    <mergeCell ref="U416:U417"/>
    <mergeCell ref="A418:A419"/>
    <mergeCell ref="B418:B419"/>
    <mergeCell ref="C418:C419"/>
    <mergeCell ref="D418:D419"/>
    <mergeCell ref="E418:E419"/>
    <mergeCell ref="F418:F419"/>
    <mergeCell ref="G418:G419"/>
    <mergeCell ref="H418:H419"/>
    <mergeCell ref="I418:I419"/>
    <mergeCell ref="O416:O417"/>
    <mergeCell ref="P416:P417"/>
    <mergeCell ref="Q416:Q417"/>
    <mergeCell ref="R416:R417"/>
    <mergeCell ref="S416:S417"/>
    <mergeCell ref="T416:T417"/>
    <mergeCell ref="I416:I417"/>
    <mergeCell ref="J416:J417"/>
    <mergeCell ref="K416:K417"/>
    <mergeCell ref="L416:L417"/>
    <mergeCell ref="M416:M417"/>
    <mergeCell ref="N416:N417"/>
    <mergeCell ref="T414:T415"/>
    <mergeCell ref="U414:U415"/>
    <mergeCell ref="A416:A417"/>
    <mergeCell ref="B416:B417"/>
    <mergeCell ref="C416:C417"/>
    <mergeCell ref="D416:D417"/>
    <mergeCell ref="E416:E417"/>
    <mergeCell ref="F416:F417"/>
    <mergeCell ref="G416:G417"/>
    <mergeCell ref="H416:H417"/>
    <mergeCell ref="N414:N415"/>
    <mergeCell ref="O414:O415"/>
    <mergeCell ref="P414:P415"/>
    <mergeCell ref="Q414:Q415"/>
    <mergeCell ref="R414:R415"/>
    <mergeCell ref="S414:S415"/>
    <mergeCell ref="H414:H415"/>
    <mergeCell ref="I414:I415"/>
    <mergeCell ref="J414:J415"/>
    <mergeCell ref="K414:K415"/>
    <mergeCell ref="L414:L415"/>
    <mergeCell ref="M414:M415"/>
    <mergeCell ref="S412:S413"/>
    <mergeCell ref="T412:T413"/>
    <mergeCell ref="U412:U413"/>
    <mergeCell ref="A414:A415"/>
    <mergeCell ref="B414:B415"/>
    <mergeCell ref="C414:C415"/>
    <mergeCell ref="D414:D415"/>
    <mergeCell ref="E414:E415"/>
    <mergeCell ref="F414:F415"/>
    <mergeCell ref="G414:G415"/>
    <mergeCell ref="M412:M413"/>
    <mergeCell ref="N412:N413"/>
    <mergeCell ref="O412:O413"/>
    <mergeCell ref="P412:P413"/>
    <mergeCell ref="Q412:Q413"/>
    <mergeCell ref="R412:R413"/>
    <mergeCell ref="G412:G413"/>
    <mergeCell ref="H412:H413"/>
    <mergeCell ref="I412:I413"/>
    <mergeCell ref="J412:J413"/>
    <mergeCell ref="K412:K413"/>
    <mergeCell ref="L412:L413"/>
    <mergeCell ref="R410:R411"/>
    <mergeCell ref="S410:S411"/>
    <mergeCell ref="T410:T411"/>
    <mergeCell ref="U410:U411"/>
    <mergeCell ref="A412:A413"/>
    <mergeCell ref="B412:B413"/>
    <mergeCell ref="C412:C413"/>
    <mergeCell ref="D412:D413"/>
    <mergeCell ref="E412:E413"/>
    <mergeCell ref="F412:F413"/>
    <mergeCell ref="L410:L411"/>
    <mergeCell ref="M410:M411"/>
    <mergeCell ref="N410:N411"/>
    <mergeCell ref="O410:O411"/>
    <mergeCell ref="P410:P411"/>
    <mergeCell ref="Q410:Q411"/>
    <mergeCell ref="F410:F411"/>
    <mergeCell ref="G410:G411"/>
    <mergeCell ref="H410:H411"/>
    <mergeCell ref="I410:I411"/>
    <mergeCell ref="J410:J411"/>
    <mergeCell ref="K410:K411"/>
    <mergeCell ref="Q408:Q409"/>
    <mergeCell ref="R408:R409"/>
    <mergeCell ref="S408:S409"/>
    <mergeCell ref="T408:T409"/>
    <mergeCell ref="U408:U409"/>
    <mergeCell ref="A410:A411"/>
    <mergeCell ref="B410:B411"/>
    <mergeCell ref="C410:C411"/>
    <mergeCell ref="D410:D411"/>
    <mergeCell ref="E410:E411"/>
    <mergeCell ref="K408:K409"/>
    <mergeCell ref="L408:L409"/>
    <mergeCell ref="M408:M409"/>
    <mergeCell ref="N408:N409"/>
    <mergeCell ref="O408:O409"/>
    <mergeCell ref="P408:P409"/>
    <mergeCell ref="U406:U407"/>
    <mergeCell ref="A408:A409"/>
    <mergeCell ref="B408:B409"/>
    <mergeCell ref="C408:C409"/>
    <mergeCell ref="D408:D409"/>
    <mergeCell ref="E408:E409"/>
    <mergeCell ref="F408:F409"/>
    <mergeCell ref="G408:G409"/>
    <mergeCell ref="H408:H409"/>
    <mergeCell ref="I408:I409"/>
    <mergeCell ref="O406:O407"/>
    <mergeCell ref="P406:P407"/>
    <mergeCell ref="Q406:Q407"/>
    <mergeCell ref="R406:R407"/>
    <mergeCell ref="S406:S407"/>
    <mergeCell ref="T406:T407"/>
    <mergeCell ref="I406:I407"/>
    <mergeCell ref="J406:J407"/>
    <mergeCell ref="K406:K407"/>
    <mergeCell ref="L406:L407"/>
    <mergeCell ref="M406:M407"/>
    <mergeCell ref="N406:N407"/>
    <mergeCell ref="T404:T405"/>
    <mergeCell ref="U404:U405"/>
    <mergeCell ref="A406:A407"/>
    <mergeCell ref="B406:B407"/>
    <mergeCell ref="C406:C407"/>
    <mergeCell ref="D406:D407"/>
    <mergeCell ref="E406:E407"/>
    <mergeCell ref="F406:F407"/>
    <mergeCell ref="G406:G407"/>
    <mergeCell ref="H406:H407"/>
    <mergeCell ref="N404:N405"/>
    <mergeCell ref="O404:O405"/>
    <mergeCell ref="P404:P405"/>
    <mergeCell ref="Q404:Q405"/>
    <mergeCell ref="R404:R405"/>
    <mergeCell ref="S404:S405"/>
    <mergeCell ref="H404:H405"/>
    <mergeCell ref="I404:I405"/>
    <mergeCell ref="J404:J405"/>
    <mergeCell ref="K404:K405"/>
    <mergeCell ref="L404:L405"/>
    <mergeCell ref="M404:M405"/>
    <mergeCell ref="S402:S403"/>
    <mergeCell ref="T402:T403"/>
    <mergeCell ref="U402:U403"/>
    <mergeCell ref="A404:A405"/>
    <mergeCell ref="B404:B405"/>
    <mergeCell ref="C404:C405"/>
    <mergeCell ref="D404:D405"/>
    <mergeCell ref="E404:E405"/>
    <mergeCell ref="F404:F405"/>
    <mergeCell ref="G404:G405"/>
    <mergeCell ref="M402:M403"/>
    <mergeCell ref="N402:N403"/>
    <mergeCell ref="O402:O403"/>
    <mergeCell ref="P402:P403"/>
    <mergeCell ref="Q402:Q403"/>
    <mergeCell ref="R402:R403"/>
    <mergeCell ref="G402:G403"/>
    <mergeCell ref="H402:H403"/>
    <mergeCell ref="I402:I403"/>
    <mergeCell ref="J402:J403"/>
    <mergeCell ref="K402:K403"/>
    <mergeCell ref="L402:L403"/>
    <mergeCell ref="A402:A403"/>
    <mergeCell ref="B402:B403"/>
    <mergeCell ref="C402:C403"/>
    <mergeCell ref="D402:D403"/>
    <mergeCell ref="E402:E403"/>
    <mergeCell ref="F402:F403"/>
    <mergeCell ref="P400:P401"/>
    <mergeCell ref="Q400:Q401"/>
    <mergeCell ref="R400:R401"/>
    <mergeCell ref="S400:S401"/>
    <mergeCell ref="T400:T401"/>
    <mergeCell ref="U400:U401"/>
    <mergeCell ref="J400:J401"/>
    <mergeCell ref="K400:K401"/>
    <mergeCell ref="L400:L401"/>
    <mergeCell ref="M400:M401"/>
    <mergeCell ref="N400:N401"/>
    <mergeCell ref="O400:O401"/>
    <mergeCell ref="U397:U398"/>
    <mergeCell ref="A400:A401"/>
    <mergeCell ref="B400:B401"/>
    <mergeCell ref="C400:C401"/>
    <mergeCell ref="D400:D401"/>
    <mergeCell ref="E400:E401"/>
    <mergeCell ref="F400:F401"/>
    <mergeCell ref="G400:G401"/>
    <mergeCell ref="H400:H401"/>
    <mergeCell ref="I400:I401"/>
    <mergeCell ref="O397:O398"/>
    <mergeCell ref="P397:P398"/>
    <mergeCell ref="Q397:Q398"/>
    <mergeCell ref="R397:R398"/>
    <mergeCell ref="S397:S398"/>
    <mergeCell ref="T397:T398"/>
    <mergeCell ref="I397:I398"/>
    <mergeCell ref="J397:J398"/>
    <mergeCell ref="K397:K398"/>
    <mergeCell ref="L397:L398"/>
    <mergeCell ref="M397:M398"/>
    <mergeCell ref="N397:N398"/>
    <mergeCell ref="T395:T396"/>
    <mergeCell ref="U395:U396"/>
    <mergeCell ref="A397:A398"/>
    <mergeCell ref="B397:B398"/>
    <mergeCell ref="C397:C398"/>
    <mergeCell ref="D397:D398"/>
    <mergeCell ref="E397:E398"/>
    <mergeCell ref="F397:F398"/>
    <mergeCell ref="G397:G398"/>
    <mergeCell ref="H397:H398"/>
    <mergeCell ref="N395:N396"/>
    <mergeCell ref="O395:O396"/>
    <mergeCell ref="P395:P396"/>
    <mergeCell ref="Q395:Q396"/>
    <mergeCell ref="R395:R396"/>
    <mergeCell ref="S395:S396"/>
    <mergeCell ref="H395:H396"/>
    <mergeCell ref="I395:I396"/>
    <mergeCell ref="J395:J396"/>
    <mergeCell ref="K395:K396"/>
    <mergeCell ref="L395:L396"/>
    <mergeCell ref="M395:M396"/>
    <mergeCell ref="S393:S394"/>
    <mergeCell ref="T393:T394"/>
    <mergeCell ref="U393:U394"/>
    <mergeCell ref="A395:A396"/>
    <mergeCell ref="B395:B396"/>
    <mergeCell ref="C395:C396"/>
    <mergeCell ref="D395:D396"/>
    <mergeCell ref="E395:E396"/>
    <mergeCell ref="F395:F396"/>
    <mergeCell ref="G395:G396"/>
    <mergeCell ref="M393:M394"/>
    <mergeCell ref="N393:N394"/>
    <mergeCell ref="O393:O394"/>
    <mergeCell ref="P393:P394"/>
    <mergeCell ref="Q393:Q394"/>
    <mergeCell ref="R393:R394"/>
    <mergeCell ref="G393:G394"/>
    <mergeCell ref="H393:H394"/>
    <mergeCell ref="I393:I394"/>
    <mergeCell ref="J393:J394"/>
    <mergeCell ref="K393:K394"/>
    <mergeCell ref="L393:L394"/>
    <mergeCell ref="A393:A394"/>
    <mergeCell ref="B393:B394"/>
    <mergeCell ref="C393:C394"/>
    <mergeCell ref="D393:D394"/>
    <mergeCell ref="E393:E394"/>
    <mergeCell ref="F393:F394"/>
    <mergeCell ref="P391:P392"/>
    <mergeCell ref="Q391:Q392"/>
    <mergeCell ref="R391:R392"/>
    <mergeCell ref="S391:S392"/>
    <mergeCell ref="T391:T392"/>
    <mergeCell ref="U391:U392"/>
    <mergeCell ref="J391:J392"/>
    <mergeCell ref="K391:K392"/>
    <mergeCell ref="L391:L392"/>
    <mergeCell ref="M391:M392"/>
    <mergeCell ref="N391:N392"/>
    <mergeCell ref="O391:O392"/>
    <mergeCell ref="U389:U390"/>
    <mergeCell ref="A391:A392"/>
    <mergeCell ref="B391:B392"/>
    <mergeCell ref="C391:C392"/>
    <mergeCell ref="D391:D392"/>
    <mergeCell ref="E391:E392"/>
    <mergeCell ref="F391:F392"/>
    <mergeCell ref="G391:G392"/>
    <mergeCell ref="H391:H392"/>
    <mergeCell ref="I391:I392"/>
    <mergeCell ref="O389:O390"/>
    <mergeCell ref="P389:P390"/>
    <mergeCell ref="Q389:Q390"/>
    <mergeCell ref="R389:R390"/>
    <mergeCell ref="S389:S390"/>
    <mergeCell ref="T389:T390"/>
    <mergeCell ref="I389:I390"/>
    <mergeCell ref="J389:J390"/>
    <mergeCell ref="K389:K390"/>
    <mergeCell ref="L389:L390"/>
    <mergeCell ref="M389:M390"/>
    <mergeCell ref="N389:N390"/>
    <mergeCell ref="T387:T388"/>
    <mergeCell ref="U387:U388"/>
    <mergeCell ref="A389:A390"/>
    <mergeCell ref="B389:B390"/>
    <mergeCell ref="C389:C390"/>
    <mergeCell ref="D389:D390"/>
    <mergeCell ref="E389:E390"/>
    <mergeCell ref="F389:F390"/>
    <mergeCell ref="G389:G390"/>
    <mergeCell ref="H389:H390"/>
    <mergeCell ref="N387:N388"/>
    <mergeCell ref="O387:O388"/>
    <mergeCell ref="P387:P388"/>
    <mergeCell ref="Q387:Q388"/>
    <mergeCell ref="R387:R388"/>
    <mergeCell ref="S387:S388"/>
    <mergeCell ref="H387:H388"/>
    <mergeCell ref="I387:I388"/>
    <mergeCell ref="J387:J388"/>
    <mergeCell ref="K387:K388"/>
    <mergeCell ref="L387:L388"/>
    <mergeCell ref="M387:M388"/>
    <mergeCell ref="S385:S386"/>
    <mergeCell ref="T385:T386"/>
    <mergeCell ref="U385:U386"/>
    <mergeCell ref="A387:A388"/>
    <mergeCell ref="B387:B388"/>
    <mergeCell ref="C387:C388"/>
    <mergeCell ref="D387:D388"/>
    <mergeCell ref="E387:E388"/>
    <mergeCell ref="F387:F388"/>
    <mergeCell ref="G387:G388"/>
    <mergeCell ref="M385:M386"/>
    <mergeCell ref="N385:N386"/>
    <mergeCell ref="O385:O386"/>
    <mergeCell ref="P385:P386"/>
    <mergeCell ref="Q385:Q386"/>
    <mergeCell ref="R385:R386"/>
    <mergeCell ref="G385:G386"/>
    <mergeCell ref="H385:H386"/>
    <mergeCell ref="I385:I386"/>
    <mergeCell ref="J385:J386"/>
    <mergeCell ref="K385:K386"/>
    <mergeCell ref="L385:L386"/>
    <mergeCell ref="A385:A386"/>
    <mergeCell ref="B385:B386"/>
    <mergeCell ref="C385:C386"/>
    <mergeCell ref="D385:D386"/>
    <mergeCell ref="E385:E386"/>
    <mergeCell ref="F385:F386"/>
    <mergeCell ref="P383:P384"/>
    <mergeCell ref="Q383:Q384"/>
    <mergeCell ref="R383:R384"/>
    <mergeCell ref="S383:S384"/>
    <mergeCell ref="T383:T384"/>
    <mergeCell ref="U383:U384"/>
    <mergeCell ref="J383:J384"/>
    <mergeCell ref="K383:K384"/>
    <mergeCell ref="L383:L384"/>
    <mergeCell ref="M383:M384"/>
    <mergeCell ref="N383:N384"/>
    <mergeCell ref="O383:O384"/>
    <mergeCell ref="U381:U382"/>
    <mergeCell ref="A383:A384"/>
    <mergeCell ref="B383:B384"/>
    <mergeCell ref="C383:C384"/>
    <mergeCell ref="D383:D384"/>
    <mergeCell ref="E383:E384"/>
    <mergeCell ref="F383:F384"/>
    <mergeCell ref="G383:G384"/>
    <mergeCell ref="H383:H384"/>
    <mergeCell ref="I383:I384"/>
    <mergeCell ref="O381:O382"/>
    <mergeCell ref="P381:P382"/>
    <mergeCell ref="Q381:Q382"/>
    <mergeCell ref="R381:R382"/>
    <mergeCell ref="S381:S382"/>
    <mergeCell ref="T381:T382"/>
    <mergeCell ref="I381:I382"/>
    <mergeCell ref="J381:J382"/>
    <mergeCell ref="K381:K382"/>
    <mergeCell ref="L381:L382"/>
    <mergeCell ref="M381:M382"/>
    <mergeCell ref="N381:N382"/>
    <mergeCell ref="T379:T380"/>
    <mergeCell ref="U379:U380"/>
    <mergeCell ref="A381:A382"/>
    <mergeCell ref="B381:B382"/>
    <mergeCell ref="C381:C382"/>
    <mergeCell ref="D381:D382"/>
    <mergeCell ref="E381:E382"/>
    <mergeCell ref="F381:F382"/>
    <mergeCell ref="G381:G382"/>
    <mergeCell ref="H381:H382"/>
    <mergeCell ref="N379:N380"/>
    <mergeCell ref="O379:O380"/>
    <mergeCell ref="P379:P380"/>
    <mergeCell ref="Q379:Q380"/>
    <mergeCell ref="R379:R380"/>
    <mergeCell ref="S379:S380"/>
    <mergeCell ref="H379:H380"/>
    <mergeCell ref="I379:I380"/>
    <mergeCell ref="J379:J380"/>
    <mergeCell ref="K379:K380"/>
    <mergeCell ref="L379:L380"/>
    <mergeCell ref="M379:M380"/>
    <mergeCell ref="S377:S378"/>
    <mergeCell ref="T377:T378"/>
    <mergeCell ref="U377:U378"/>
    <mergeCell ref="A379:A380"/>
    <mergeCell ref="B379:B380"/>
    <mergeCell ref="C379:C380"/>
    <mergeCell ref="D379:D380"/>
    <mergeCell ref="E379:E380"/>
    <mergeCell ref="F379:F380"/>
    <mergeCell ref="G379:G380"/>
    <mergeCell ref="M377:M378"/>
    <mergeCell ref="N377:N378"/>
    <mergeCell ref="O377:O378"/>
    <mergeCell ref="P377:P378"/>
    <mergeCell ref="Q377:Q378"/>
    <mergeCell ref="R377:R378"/>
    <mergeCell ref="G377:G378"/>
    <mergeCell ref="H377:H378"/>
    <mergeCell ref="I377:I378"/>
    <mergeCell ref="J377:J378"/>
    <mergeCell ref="K377:K378"/>
    <mergeCell ref="L377:L378"/>
    <mergeCell ref="A377:A378"/>
    <mergeCell ref="B377:B378"/>
    <mergeCell ref="C377:C378"/>
    <mergeCell ref="D377:D378"/>
    <mergeCell ref="E377:E378"/>
    <mergeCell ref="F377:F378"/>
    <mergeCell ref="P375:P376"/>
    <mergeCell ref="Q375:Q376"/>
    <mergeCell ref="R375:R376"/>
    <mergeCell ref="S375:S376"/>
    <mergeCell ref="T375:T376"/>
    <mergeCell ref="U375:U376"/>
    <mergeCell ref="J375:J376"/>
    <mergeCell ref="K375:K376"/>
    <mergeCell ref="L375:L376"/>
    <mergeCell ref="M375:M376"/>
    <mergeCell ref="N375:N376"/>
    <mergeCell ref="O375:O376"/>
    <mergeCell ref="U373:U374"/>
    <mergeCell ref="A375:A376"/>
    <mergeCell ref="B375:B376"/>
    <mergeCell ref="C375:C376"/>
    <mergeCell ref="D375:D376"/>
    <mergeCell ref="E375:E376"/>
    <mergeCell ref="F375:F376"/>
    <mergeCell ref="G375:G376"/>
    <mergeCell ref="H375:H376"/>
    <mergeCell ref="I375:I376"/>
    <mergeCell ref="O373:O374"/>
    <mergeCell ref="P373:P374"/>
    <mergeCell ref="Q373:Q374"/>
    <mergeCell ref="R373:R374"/>
    <mergeCell ref="S373:S374"/>
    <mergeCell ref="T373:T374"/>
    <mergeCell ref="I373:I374"/>
    <mergeCell ref="J373:J374"/>
    <mergeCell ref="K373:K374"/>
    <mergeCell ref="L373:L374"/>
    <mergeCell ref="M373:M374"/>
    <mergeCell ref="N373:N374"/>
    <mergeCell ref="T370:T371"/>
    <mergeCell ref="U370:U371"/>
    <mergeCell ref="A373:A374"/>
    <mergeCell ref="B373:B374"/>
    <mergeCell ref="C373:C374"/>
    <mergeCell ref="D373:D374"/>
    <mergeCell ref="E373:E374"/>
    <mergeCell ref="F373:F374"/>
    <mergeCell ref="G373:G374"/>
    <mergeCell ref="H373:H374"/>
    <mergeCell ref="N370:N371"/>
    <mergeCell ref="O370:O371"/>
    <mergeCell ref="P370:P371"/>
    <mergeCell ref="Q370:Q371"/>
    <mergeCell ref="R370:R371"/>
    <mergeCell ref="S370:S371"/>
    <mergeCell ref="H370:H371"/>
    <mergeCell ref="I370:I371"/>
    <mergeCell ref="J370:J371"/>
    <mergeCell ref="K370:K371"/>
    <mergeCell ref="L370:L371"/>
    <mergeCell ref="M370:M371"/>
    <mergeCell ref="S368:S369"/>
    <mergeCell ref="T368:T369"/>
    <mergeCell ref="U368:U369"/>
    <mergeCell ref="A370:A371"/>
    <mergeCell ref="B370:B371"/>
    <mergeCell ref="C370:C371"/>
    <mergeCell ref="D370:D371"/>
    <mergeCell ref="E370:E371"/>
    <mergeCell ref="F370:F371"/>
    <mergeCell ref="G370:G371"/>
    <mergeCell ref="M368:M369"/>
    <mergeCell ref="N368:N369"/>
    <mergeCell ref="O368:O369"/>
    <mergeCell ref="P368:P369"/>
    <mergeCell ref="Q368:Q369"/>
    <mergeCell ref="R368:R369"/>
    <mergeCell ref="G368:G369"/>
    <mergeCell ref="H368:H369"/>
    <mergeCell ref="I368:I369"/>
    <mergeCell ref="J368:J369"/>
    <mergeCell ref="K368:K369"/>
    <mergeCell ref="L368:L369"/>
    <mergeCell ref="A368:A369"/>
    <mergeCell ref="B368:B369"/>
    <mergeCell ref="C368:C369"/>
    <mergeCell ref="D368:D369"/>
    <mergeCell ref="E368:E369"/>
    <mergeCell ref="F368:F369"/>
    <mergeCell ref="P366:P367"/>
    <mergeCell ref="Q366:Q367"/>
    <mergeCell ref="R366:R367"/>
    <mergeCell ref="S366:S367"/>
    <mergeCell ref="T366:T367"/>
    <mergeCell ref="U366:U367"/>
    <mergeCell ref="J366:J367"/>
    <mergeCell ref="K366:K367"/>
    <mergeCell ref="L366:L367"/>
    <mergeCell ref="M366:M367"/>
    <mergeCell ref="N366:N367"/>
    <mergeCell ref="O366:O367"/>
    <mergeCell ref="U364:U365"/>
    <mergeCell ref="A366:A367"/>
    <mergeCell ref="B366:B367"/>
    <mergeCell ref="C366:C367"/>
    <mergeCell ref="D366:D367"/>
    <mergeCell ref="E366:E367"/>
    <mergeCell ref="F366:F367"/>
    <mergeCell ref="G366:G367"/>
    <mergeCell ref="H366:H367"/>
    <mergeCell ref="I366:I367"/>
    <mergeCell ref="O364:O365"/>
    <mergeCell ref="P364:P365"/>
    <mergeCell ref="Q364:Q365"/>
    <mergeCell ref="R364:R365"/>
    <mergeCell ref="S364:S365"/>
    <mergeCell ref="T364:T365"/>
    <mergeCell ref="I364:I365"/>
    <mergeCell ref="J364:J365"/>
    <mergeCell ref="K364:K365"/>
    <mergeCell ref="L364:L365"/>
    <mergeCell ref="M364:M365"/>
    <mergeCell ref="N364:N365"/>
    <mergeCell ref="T362:T363"/>
    <mergeCell ref="U362:U363"/>
    <mergeCell ref="A364:A365"/>
    <mergeCell ref="B364:B365"/>
    <mergeCell ref="C364:C365"/>
    <mergeCell ref="D364:D365"/>
    <mergeCell ref="E364:E365"/>
    <mergeCell ref="F364:F365"/>
    <mergeCell ref="G364:G365"/>
    <mergeCell ref="H364:H365"/>
    <mergeCell ref="N362:N363"/>
    <mergeCell ref="O362:O363"/>
    <mergeCell ref="P362:P363"/>
    <mergeCell ref="Q362:Q363"/>
    <mergeCell ref="R362:R363"/>
    <mergeCell ref="S362:S363"/>
    <mergeCell ref="H362:H363"/>
    <mergeCell ref="I362:I363"/>
    <mergeCell ref="J362:J363"/>
    <mergeCell ref="K362:K363"/>
    <mergeCell ref="L362:L363"/>
    <mergeCell ref="M362:M363"/>
    <mergeCell ref="S360:S361"/>
    <mergeCell ref="T360:T361"/>
    <mergeCell ref="U360:U361"/>
    <mergeCell ref="A362:A363"/>
    <mergeCell ref="B362:B363"/>
    <mergeCell ref="C362:C363"/>
    <mergeCell ref="D362:D363"/>
    <mergeCell ref="E362:E363"/>
    <mergeCell ref="F362:F363"/>
    <mergeCell ref="G362:G363"/>
    <mergeCell ref="M360:M361"/>
    <mergeCell ref="N360:N361"/>
    <mergeCell ref="O360:O361"/>
    <mergeCell ref="P360:P361"/>
    <mergeCell ref="Q360:Q361"/>
    <mergeCell ref="R360:R361"/>
    <mergeCell ref="G360:G361"/>
    <mergeCell ref="H360:H361"/>
    <mergeCell ref="I360:I361"/>
    <mergeCell ref="J360:J361"/>
    <mergeCell ref="K360:K361"/>
    <mergeCell ref="L360:L361"/>
    <mergeCell ref="A360:A361"/>
    <mergeCell ref="B360:B361"/>
    <mergeCell ref="C360:C361"/>
    <mergeCell ref="D360:D361"/>
    <mergeCell ref="E360:E361"/>
    <mergeCell ref="F360:F361"/>
    <mergeCell ref="P358:P359"/>
    <mergeCell ref="Q358:Q359"/>
    <mergeCell ref="R358:R359"/>
    <mergeCell ref="S358:S359"/>
    <mergeCell ref="T358:T359"/>
    <mergeCell ref="U358:U359"/>
    <mergeCell ref="J358:J359"/>
    <mergeCell ref="K358:K359"/>
    <mergeCell ref="L358:L359"/>
    <mergeCell ref="M358:M359"/>
    <mergeCell ref="N358:N359"/>
    <mergeCell ref="O358:O359"/>
    <mergeCell ref="U356:U357"/>
    <mergeCell ref="A358:A359"/>
    <mergeCell ref="B358:B359"/>
    <mergeCell ref="C358:C359"/>
    <mergeCell ref="D358:D359"/>
    <mergeCell ref="E358:E359"/>
    <mergeCell ref="F358:F359"/>
    <mergeCell ref="G358:G359"/>
    <mergeCell ref="H358:H359"/>
    <mergeCell ref="I358:I359"/>
    <mergeCell ref="O356:O357"/>
    <mergeCell ref="P356:P357"/>
    <mergeCell ref="Q356:Q357"/>
    <mergeCell ref="R356:R357"/>
    <mergeCell ref="S356:S357"/>
    <mergeCell ref="T356:T357"/>
    <mergeCell ref="I356:I357"/>
    <mergeCell ref="J356:J357"/>
    <mergeCell ref="K356:K357"/>
    <mergeCell ref="L356:L357"/>
    <mergeCell ref="M356:M357"/>
    <mergeCell ref="N356:N357"/>
    <mergeCell ref="T354:T355"/>
    <mergeCell ref="U354:U355"/>
    <mergeCell ref="A356:A357"/>
    <mergeCell ref="B356:B357"/>
    <mergeCell ref="C356:C357"/>
    <mergeCell ref="D356:D357"/>
    <mergeCell ref="E356:E357"/>
    <mergeCell ref="F356:F357"/>
    <mergeCell ref="G356:G357"/>
    <mergeCell ref="H356:H357"/>
    <mergeCell ref="N354:N355"/>
    <mergeCell ref="O354:O355"/>
    <mergeCell ref="P354:P355"/>
    <mergeCell ref="Q354:Q355"/>
    <mergeCell ref="R354:R355"/>
    <mergeCell ref="S354:S355"/>
    <mergeCell ref="H354:H355"/>
    <mergeCell ref="I354:I355"/>
    <mergeCell ref="J354:J355"/>
    <mergeCell ref="K354:K355"/>
    <mergeCell ref="L354:L355"/>
    <mergeCell ref="M354:M355"/>
    <mergeCell ref="S352:S353"/>
    <mergeCell ref="T352:T353"/>
    <mergeCell ref="U352:U353"/>
    <mergeCell ref="A354:A355"/>
    <mergeCell ref="B354:B355"/>
    <mergeCell ref="C354:C355"/>
    <mergeCell ref="D354:D355"/>
    <mergeCell ref="E354:E355"/>
    <mergeCell ref="F354:F355"/>
    <mergeCell ref="G354:G355"/>
    <mergeCell ref="M352:M353"/>
    <mergeCell ref="N352:N353"/>
    <mergeCell ref="O352:O353"/>
    <mergeCell ref="P352:P353"/>
    <mergeCell ref="Q352:Q353"/>
    <mergeCell ref="R352:R353"/>
    <mergeCell ref="G352:G353"/>
    <mergeCell ref="H352:H353"/>
    <mergeCell ref="I352:I353"/>
    <mergeCell ref="J352:J353"/>
    <mergeCell ref="K352:K353"/>
    <mergeCell ref="L352:L353"/>
    <mergeCell ref="A352:A353"/>
    <mergeCell ref="B352:B353"/>
    <mergeCell ref="C352:C353"/>
    <mergeCell ref="D352:D353"/>
    <mergeCell ref="E352:E353"/>
    <mergeCell ref="F352:F353"/>
    <mergeCell ref="P350:P351"/>
    <mergeCell ref="Q350:Q351"/>
    <mergeCell ref="R350:R351"/>
    <mergeCell ref="S350:S351"/>
    <mergeCell ref="T350:T351"/>
    <mergeCell ref="U350:U351"/>
    <mergeCell ref="J350:J351"/>
    <mergeCell ref="K350:K351"/>
    <mergeCell ref="L350:L351"/>
    <mergeCell ref="M350:M351"/>
    <mergeCell ref="N350:N351"/>
    <mergeCell ref="O350:O351"/>
    <mergeCell ref="U348:U349"/>
    <mergeCell ref="A350:A351"/>
    <mergeCell ref="B350:B351"/>
    <mergeCell ref="C350:C351"/>
    <mergeCell ref="D350:D351"/>
    <mergeCell ref="E350:E351"/>
    <mergeCell ref="F350:F351"/>
    <mergeCell ref="G350:G351"/>
    <mergeCell ref="H350:H351"/>
    <mergeCell ref="I350:I351"/>
    <mergeCell ref="O348:O349"/>
    <mergeCell ref="P348:P349"/>
    <mergeCell ref="Q348:Q349"/>
    <mergeCell ref="R348:R349"/>
    <mergeCell ref="S348:S349"/>
    <mergeCell ref="T348:T349"/>
    <mergeCell ref="I348:I349"/>
    <mergeCell ref="J348:J349"/>
    <mergeCell ref="K348:K349"/>
    <mergeCell ref="L348:L349"/>
    <mergeCell ref="M348:M349"/>
    <mergeCell ref="N348:N349"/>
    <mergeCell ref="T346:T347"/>
    <mergeCell ref="U346:U347"/>
    <mergeCell ref="A348:A349"/>
    <mergeCell ref="B348:B349"/>
    <mergeCell ref="C348:C349"/>
    <mergeCell ref="D348:D349"/>
    <mergeCell ref="E348:E349"/>
    <mergeCell ref="F348:F349"/>
    <mergeCell ref="G348:G349"/>
    <mergeCell ref="H348:H349"/>
    <mergeCell ref="N346:N347"/>
    <mergeCell ref="O346:O347"/>
    <mergeCell ref="P346:P347"/>
    <mergeCell ref="Q346:Q347"/>
    <mergeCell ref="R346:R347"/>
    <mergeCell ref="S346:S347"/>
    <mergeCell ref="H346:H347"/>
    <mergeCell ref="I346:I347"/>
    <mergeCell ref="J346:J347"/>
    <mergeCell ref="K346:K347"/>
    <mergeCell ref="L346:L347"/>
    <mergeCell ref="M346:M347"/>
    <mergeCell ref="S344:S345"/>
    <mergeCell ref="T344:T345"/>
    <mergeCell ref="U344:U345"/>
    <mergeCell ref="A346:A347"/>
    <mergeCell ref="B346:B347"/>
    <mergeCell ref="C346:C347"/>
    <mergeCell ref="D346:D347"/>
    <mergeCell ref="E346:E347"/>
    <mergeCell ref="F346:F347"/>
    <mergeCell ref="G346:G347"/>
    <mergeCell ref="M344:M345"/>
    <mergeCell ref="N344:N345"/>
    <mergeCell ref="O344:O345"/>
    <mergeCell ref="P344:P345"/>
    <mergeCell ref="Q344:Q345"/>
    <mergeCell ref="R344:R345"/>
    <mergeCell ref="G344:G345"/>
    <mergeCell ref="H344:H345"/>
    <mergeCell ref="I344:I345"/>
    <mergeCell ref="J344:J345"/>
    <mergeCell ref="K344:K345"/>
    <mergeCell ref="L344:L345"/>
    <mergeCell ref="A344:A345"/>
    <mergeCell ref="B344:B345"/>
    <mergeCell ref="C344:C345"/>
    <mergeCell ref="D344:D345"/>
    <mergeCell ref="E344:E345"/>
    <mergeCell ref="F344:F345"/>
    <mergeCell ref="P342:P343"/>
    <mergeCell ref="Q342:Q343"/>
    <mergeCell ref="R342:R343"/>
    <mergeCell ref="S342:S343"/>
    <mergeCell ref="T342:T343"/>
    <mergeCell ref="U342:U343"/>
    <mergeCell ref="J342:J343"/>
    <mergeCell ref="K342:K343"/>
    <mergeCell ref="L342:L343"/>
    <mergeCell ref="M342:M343"/>
    <mergeCell ref="N342:N343"/>
    <mergeCell ref="O342:O343"/>
    <mergeCell ref="U340:U341"/>
    <mergeCell ref="A342:A343"/>
    <mergeCell ref="B342:B343"/>
    <mergeCell ref="C342:C343"/>
    <mergeCell ref="D342:D343"/>
    <mergeCell ref="E342:E343"/>
    <mergeCell ref="F342:F343"/>
    <mergeCell ref="G342:G343"/>
    <mergeCell ref="H342:H343"/>
    <mergeCell ref="I342:I343"/>
    <mergeCell ref="O340:O341"/>
    <mergeCell ref="P340:P341"/>
    <mergeCell ref="Q340:Q341"/>
    <mergeCell ref="R340:R341"/>
    <mergeCell ref="S340:S341"/>
    <mergeCell ref="T340:T341"/>
    <mergeCell ref="I340:I341"/>
    <mergeCell ref="J340:J341"/>
    <mergeCell ref="K340:K341"/>
    <mergeCell ref="L340:L341"/>
    <mergeCell ref="M340:M341"/>
    <mergeCell ref="N340:N341"/>
    <mergeCell ref="T337:T338"/>
    <mergeCell ref="U337:U338"/>
    <mergeCell ref="A340:A341"/>
    <mergeCell ref="B340:B341"/>
    <mergeCell ref="C340:C341"/>
    <mergeCell ref="D340:D341"/>
    <mergeCell ref="E340:E341"/>
    <mergeCell ref="F340:F341"/>
    <mergeCell ref="G340:G341"/>
    <mergeCell ref="H340:H341"/>
    <mergeCell ref="N337:N338"/>
    <mergeCell ref="O337:O338"/>
    <mergeCell ref="P337:P338"/>
    <mergeCell ref="Q337:Q338"/>
    <mergeCell ref="R337:R338"/>
    <mergeCell ref="S337:S338"/>
    <mergeCell ref="H337:H338"/>
    <mergeCell ref="I337:I338"/>
    <mergeCell ref="J337:J338"/>
    <mergeCell ref="K337:K338"/>
    <mergeCell ref="L337:L338"/>
    <mergeCell ref="M337:M338"/>
    <mergeCell ref="S335:S336"/>
    <mergeCell ref="T335:T336"/>
    <mergeCell ref="U335:U336"/>
    <mergeCell ref="A337:A338"/>
    <mergeCell ref="B337:B338"/>
    <mergeCell ref="C337:C338"/>
    <mergeCell ref="D337:D338"/>
    <mergeCell ref="E337:E338"/>
    <mergeCell ref="F337:F338"/>
    <mergeCell ref="G337:G338"/>
    <mergeCell ref="M335:M336"/>
    <mergeCell ref="N335:N336"/>
    <mergeCell ref="O335:O336"/>
    <mergeCell ref="P335:P336"/>
    <mergeCell ref="Q335:Q336"/>
    <mergeCell ref="R335:R336"/>
    <mergeCell ref="G335:G336"/>
    <mergeCell ref="H335:H336"/>
    <mergeCell ref="I335:I336"/>
    <mergeCell ref="J335:J336"/>
    <mergeCell ref="K335:K336"/>
    <mergeCell ref="L335:L336"/>
    <mergeCell ref="A335:A336"/>
    <mergeCell ref="B335:B336"/>
    <mergeCell ref="C335:C336"/>
    <mergeCell ref="D335:D336"/>
    <mergeCell ref="E335:E336"/>
    <mergeCell ref="F335:F336"/>
    <mergeCell ref="P333:P334"/>
    <mergeCell ref="Q333:Q334"/>
    <mergeCell ref="R333:R334"/>
    <mergeCell ref="S333:S334"/>
    <mergeCell ref="T333:T334"/>
    <mergeCell ref="U333:U334"/>
    <mergeCell ref="J333:J334"/>
    <mergeCell ref="K333:K334"/>
    <mergeCell ref="L333:L334"/>
    <mergeCell ref="M333:M334"/>
    <mergeCell ref="N333:N334"/>
    <mergeCell ref="O333:O334"/>
    <mergeCell ref="U331:U332"/>
    <mergeCell ref="A333:A334"/>
    <mergeCell ref="B333:B334"/>
    <mergeCell ref="C333:C334"/>
    <mergeCell ref="D333:D334"/>
    <mergeCell ref="E333:E334"/>
    <mergeCell ref="F333:F334"/>
    <mergeCell ref="G333:G334"/>
    <mergeCell ref="H333:H334"/>
    <mergeCell ref="I333:I334"/>
    <mergeCell ref="O331:O332"/>
    <mergeCell ref="P331:P332"/>
    <mergeCell ref="Q331:Q332"/>
    <mergeCell ref="R331:R332"/>
    <mergeCell ref="S331:S332"/>
    <mergeCell ref="T331:T332"/>
    <mergeCell ref="I331:I332"/>
    <mergeCell ref="J331:J332"/>
    <mergeCell ref="K331:K332"/>
    <mergeCell ref="L331:L332"/>
    <mergeCell ref="M331:M332"/>
    <mergeCell ref="N331:N332"/>
    <mergeCell ref="T329:T330"/>
    <mergeCell ref="U329:U330"/>
    <mergeCell ref="A331:A332"/>
    <mergeCell ref="B331:B332"/>
    <mergeCell ref="C331:C332"/>
    <mergeCell ref="D331:D332"/>
    <mergeCell ref="E331:E332"/>
    <mergeCell ref="F331:F332"/>
    <mergeCell ref="G331:G332"/>
    <mergeCell ref="H331:H332"/>
    <mergeCell ref="N329:N330"/>
    <mergeCell ref="O329:O330"/>
    <mergeCell ref="P329:P330"/>
    <mergeCell ref="Q329:Q330"/>
    <mergeCell ref="R329:R330"/>
    <mergeCell ref="S329:S330"/>
    <mergeCell ref="H329:H330"/>
    <mergeCell ref="I329:I330"/>
    <mergeCell ref="J329:J330"/>
    <mergeCell ref="K329:K330"/>
    <mergeCell ref="L329:L330"/>
    <mergeCell ref="M329:M330"/>
    <mergeCell ref="S327:S328"/>
    <mergeCell ref="T327:T328"/>
    <mergeCell ref="U327:U328"/>
    <mergeCell ref="A329:A330"/>
    <mergeCell ref="B329:B330"/>
    <mergeCell ref="C329:C330"/>
    <mergeCell ref="D329:D330"/>
    <mergeCell ref="E329:E330"/>
    <mergeCell ref="F329:F330"/>
    <mergeCell ref="G329:G330"/>
    <mergeCell ref="M327:M328"/>
    <mergeCell ref="N327:N328"/>
    <mergeCell ref="O327:O328"/>
    <mergeCell ref="P327:P328"/>
    <mergeCell ref="Q327:Q328"/>
    <mergeCell ref="R327:R328"/>
    <mergeCell ref="G327:G328"/>
    <mergeCell ref="H327:H328"/>
    <mergeCell ref="I327:I328"/>
    <mergeCell ref="J327:J328"/>
    <mergeCell ref="K327:K328"/>
    <mergeCell ref="L327:L328"/>
    <mergeCell ref="A327:A328"/>
    <mergeCell ref="B327:B328"/>
    <mergeCell ref="C327:C328"/>
    <mergeCell ref="D327:D328"/>
    <mergeCell ref="E327:E328"/>
    <mergeCell ref="F327:F328"/>
    <mergeCell ref="P325:P326"/>
    <mergeCell ref="Q325:Q326"/>
    <mergeCell ref="R325:R326"/>
    <mergeCell ref="S325:S326"/>
    <mergeCell ref="T325:T326"/>
    <mergeCell ref="U325:U326"/>
    <mergeCell ref="J325:J326"/>
    <mergeCell ref="K325:K326"/>
    <mergeCell ref="L325:L326"/>
    <mergeCell ref="M325:M326"/>
    <mergeCell ref="N325:N326"/>
    <mergeCell ref="O325:O326"/>
    <mergeCell ref="U323:U324"/>
    <mergeCell ref="A325:A326"/>
    <mergeCell ref="B325:B326"/>
    <mergeCell ref="C325:C326"/>
    <mergeCell ref="D325:D326"/>
    <mergeCell ref="E325:E326"/>
    <mergeCell ref="F325:F326"/>
    <mergeCell ref="G325:G326"/>
    <mergeCell ref="H325:H326"/>
    <mergeCell ref="I325:I326"/>
    <mergeCell ref="O323:O324"/>
    <mergeCell ref="P323:P324"/>
    <mergeCell ref="Q323:Q324"/>
    <mergeCell ref="R323:R324"/>
    <mergeCell ref="S323:S324"/>
    <mergeCell ref="T323:T324"/>
    <mergeCell ref="I323:I324"/>
    <mergeCell ref="J323:J324"/>
    <mergeCell ref="K323:K324"/>
    <mergeCell ref="L323:L324"/>
    <mergeCell ref="M323:M324"/>
    <mergeCell ref="N323:N324"/>
    <mergeCell ref="T320:T321"/>
    <mergeCell ref="U320:U321"/>
    <mergeCell ref="A323:A324"/>
    <mergeCell ref="B323:B324"/>
    <mergeCell ref="C323:C324"/>
    <mergeCell ref="D323:D324"/>
    <mergeCell ref="E323:E324"/>
    <mergeCell ref="F323:F324"/>
    <mergeCell ref="G323:G324"/>
    <mergeCell ref="H323:H324"/>
    <mergeCell ref="N320:N321"/>
    <mergeCell ref="O320:O321"/>
    <mergeCell ref="P320:P321"/>
    <mergeCell ref="Q320:Q321"/>
    <mergeCell ref="R320:R321"/>
    <mergeCell ref="S320:S321"/>
    <mergeCell ref="H320:H321"/>
    <mergeCell ref="I320:I321"/>
    <mergeCell ref="J320:J321"/>
    <mergeCell ref="K320:K321"/>
    <mergeCell ref="L320:L321"/>
    <mergeCell ref="M320:M321"/>
    <mergeCell ref="S318:S319"/>
    <mergeCell ref="T318:T319"/>
    <mergeCell ref="U318:U319"/>
    <mergeCell ref="A320:A321"/>
    <mergeCell ref="B320:B321"/>
    <mergeCell ref="C320:C321"/>
    <mergeCell ref="D320:D321"/>
    <mergeCell ref="E320:E321"/>
    <mergeCell ref="F320:F321"/>
    <mergeCell ref="G320:G321"/>
    <mergeCell ref="M318:M319"/>
    <mergeCell ref="N318:N319"/>
    <mergeCell ref="O318:O319"/>
    <mergeCell ref="P318:P319"/>
    <mergeCell ref="Q318:Q319"/>
    <mergeCell ref="R318:R319"/>
    <mergeCell ref="G318:G319"/>
    <mergeCell ref="H318:H319"/>
    <mergeCell ref="I318:I319"/>
    <mergeCell ref="J318:J319"/>
    <mergeCell ref="K318:K319"/>
    <mergeCell ref="L318:L319"/>
    <mergeCell ref="A318:A319"/>
    <mergeCell ref="B318:B319"/>
    <mergeCell ref="C318:C319"/>
    <mergeCell ref="D318:D319"/>
    <mergeCell ref="E318:E319"/>
    <mergeCell ref="F318:F319"/>
    <mergeCell ref="P316:P317"/>
    <mergeCell ref="Q316:Q317"/>
    <mergeCell ref="R316:R317"/>
    <mergeCell ref="S316:S317"/>
    <mergeCell ref="T316:T317"/>
    <mergeCell ref="U316:U317"/>
    <mergeCell ref="J316:J317"/>
    <mergeCell ref="K316:K317"/>
    <mergeCell ref="L316:L317"/>
    <mergeCell ref="M316:M317"/>
    <mergeCell ref="N316:N317"/>
    <mergeCell ref="O316:O317"/>
    <mergeCell ref="U314:U315"/>
    <mergeCell ref="A316:A317"/>
    <mergeCell ref="B316:B317"/>
    <mergeCell ref="C316:C317"/>
    <mergeCell ref="D316:D317"/>
    <mergeCell ref="E316:E317"/>
    <mergeCell ref="F316:F317"/>
    <mergeCell ref="G316:G317"/>
    <mergeCell ref="H316:H317"/>
    <mergeCell ref="I316:I317"/>
    <mergeCell ref="O314:O315"/>
    <mergeCell ref="P314:P315"/>
    <mergeCell ref="Q314:Q315"/>
    <mergeCell ref="R314:R315"/>
    <mergeCell ref="S314:S315"/>
    <mergeCell ref="T314:T315"/>
    <mergeCell ref="I314:I315"/>
    <mergeCell ref="J314:J315"/>
    <mergeCell ref="K314:K315"/>
    <mergeCell ref="L314:L315"/>
    <mergeCell ref="M314:M315"/>
    <mergeCell ref="N314:N315"/>
    <mergeCell ref="T312:T313"/>
    <mergeCell ref="U312:U313"/>
    <mergeCell ref="A314:A315"/>
    <mergeCell ref="B314:B315"/>
    <mergeCell ref="C314:C315"/>
    <mergeCell ref="D314:D315"/>
    <mergeCell ref="E314:E315"/>
    <mergeCell ref="F314:F315"/>
    <mergeCell ref="G314:G315"/>
    <mergeCell ref="H314:H315"/>
    <mergeCell ref="N312:N313"/>
    <mergeCell ref="O312:O313"/>
    <mergeCell ref="P312:P313"/>
    <mergeCell ref="Q312:Q313"/>
    <mergeCell ref="R312:R313"/>
    <mergeCell ref="S312:S313"/>
    <mergeCell ref="H312:H313"/>
    <mergeCell ref="I312:I313"/>
    <mergeCell ref="J312:J313"/>
    <mergeCell ref="K312:K313"/>
    <mergeCell ref="L312:L313"/>
    <mergeCell ref="M312:M313"/>
    <mergeCell ref="S310:S311"/>
    <mergeCell ref="T310:T311"/>
    <mergeCell ref="U310:U311"/>
    <mergeCell ref="A312:A313"/>
    <mergeCell ref="B312:B313"/>
    <mergeCell ref="C312:C313"/>
    <mergeCell ref="D312:D313"/>
    <mergeCell ref="E312:E313"/>
    <mergeCell ref="F312:F313"/>
    <mergeCell ref="G312:G313"/>
    <mergeCell ref="M310:M311"/>
    <mergeCell ref="N310:N311"/>
    <mergeCell ref="O310:O311"/>
    <mergeCell ref="P310:P311"/>
    <mergeCell ref="Q310:Q311"/>
    <mergeCell ref="R310:R311"/>
    <mergeCell ref="G310:G311"/>
    <mergeCell ref="H310:H311"/>
    <mergeCell ref="I310:I311"/>
    <mergeCell ref="J310:J311"/>
    <mergeCell ref="K310:K311"/>
    <mergeCell ref="L310:L311"/>
    <mergeCell ref="A310:A311"/>
    <mergeCell ref="B310:B311"/>
    <mergeCell ref="C310:C311"/>
    <mergeCell ref="D310:D311"/>
    <mergeCell ref="E310:E311"/>
    <mergeCell ref="F310:F311"/>
    <mergeCell ref="P308:P309"/>
    <mergeCell ref="Q308:Q309"/>
    <mergeCell ref="R308:R309"/>
    <mergeCell ref="S308:S309"/>
    <mergeCell ref="T308:T309"/>
    <mergeCell ref="U308:U309"/>
    <mergeCell ref="J308:J309"/>
    <mergeCell ref="K308:K309"/>
    <mergeCell ref="L308:L309"/>
    <mergeCell ref="M308:M309"/>
    <mergeCell ref="N308:N309"/>
    <mergeCell ref="O308:O309"/>
    <mergeCell ref="U306:U307"/>
    <mergeCell ref="A308:A309"/>
    <mergeCell ref="B308:B309"/>
    <mergeCell ref="C308:C309"/>
    <mergeCell ref="D308:D309"/>
    <mergeCell ref="E308:E309"/>
    <mergeCell ref="F308:F309"/>
    <mergeCell ref="G308:G309"/>
    <mergeCell ref="H308:H309"/>
    <mergeCell ref="I308:I309"/>
    <mergeCell ref="O306:O307"/>
    <mergeCell ref="P306:P307"/>
    <mergeCell ref="Q306:Q307"/>
    <mergeCell ref="R306:R307"/>
    <mergeCell ref="S306:S307"/>
    <mergeCell ref="T306:T307"/>
    <mergeCell ref="I306:I307"/>
    <mergeCell ref="J306:J307"/>
    <mergeCell ref="K306:K307"/>
    <mergeCell ref="L306:L307"/>
    <mergeCell ref="M306:M307"/>
    <mergeCell ref="N306:N307"/>
    <mergeCell ref="T303:T304"/>
    <mergeCell ref="U303:U304"/>
    <mergeCell ref="A306:A307"/>
    <mergeCell ref="B306:B307"/>
    <mergeCell ref="C306:C307"/>
    <mergeCell ref="D306:D307"/>
    <mergeCell ref="E306:E307"/>
    <mergeCell ref="F306:F307"/>
    <mergeCell ref="G306:G307"/>
    <mergeCell ref="H306:H307"/>
    <mergeCell ref="N303:N304"/>
    <mergeCell ref="O303:O304"/>
    <mergeCell ref="P303:P304"/>
    <mergeCell ref="Q303:Q304"/>
    <mergeCell ref="R303:R304"/>
    <mergeCell ref="S303:S304"/>
    <mergeCell ref="H303:H304"/>
    <mergeCell ref="I303:I304"/>
    <mergeCell ref="J303:J304"/>
    <mergeCell ref="K303:K304"/>
    <mergeCell ref="L303:L304"/>
    <mergeCell ref="M303:M304"/>
    <mergeCell ref="S301:S302"/>
    <mergeCell ref="T301:T302"/>
    <mergeCell ref="U301:U302"/>
    <mergeCell ref="A303:A304"/>
    <mergeCell ref="B303:B304"/>
    <mergeCell ref="C303:C304"/>
    <mergeCell ref="D303:D304"/>
    <mergeCell ref="E303:E304"/>
    <mergeCell ref="F303:F304"/>
    <mergeCell ref="G303:G304"/>
    <mergeCell ref="M301:M302"/>
    <mergeCell ref="N301:N302"/>
    <mergeCell ref="O301:O302"/>
    <mergeCell ref="P301:P302"/>
    <mergeCell ref="Q301:Q302"/>
    <mergeCell ref="R301:R302"/>
    <mergeCell ref="G301:G302"/>
    <mergeCell ref="H301:H302"/>
    <mergeCell ref="I301:I302"/>
    <mergeCell ref="J301:J302"/>
    <mergeCell ref="K301:K302"/>
    <mergeCell ref="L301:L302"/>
    <mergeCell ref="A301:A302"/>
    <mergeCell ref="B301:B302"/>
    <mergeCell ref="C301:C302"/>
    <mergeCell ref="D301:D302"/>
    <mergeCell ref="E301:E302"/>
    <mergeCell ref="F301:F302"/>
    <mergeCell ref="P299:P300"/>
    <mergeCell ref="Q299:Q300"/>
    <mergeCell ref="R299:R300"/>
    <mergeCell ref="S299:S300"/>
    <mergeCell ref="T299:T300"/>
    <mergeCell ref="U299:U300"/>
    <mergeCell ref="J299:J300"/>
    <mergeCell ref="K299:K300"/>
    <mergeCell ref="L299:L300"/>
    <mergeCell ref="M299:M300"/>
    <mergeCell ref="N299:N300"/>
    <mergeCell ref="O299:O300"/>
    <mergeCell ref="U297:U298"/>
    <mergeCell ref="A299:A300"/>
    <mergeCell ref="B299:B300"/>
    <mergeCell ref="C299:C300"/>
    <mergeCell ref="D299:D300"/>
    <mergeCell ref="E299:E300"/>
    <mergeCell ref="F299:F300"/>
    <mergeCell ref="G299:G300"/>
    <mergeCell ref="H299:H300"/>
    <mergeCell ref="I299:I300"/>
    <mergeCell ref="O297:O298"/>
    <mergeCell ref="P297:P298"/>
    <mergeCell ref="Q297:Q298"/>
    <mergeCell ref="R297:R298"/>
    <mergeCell ref="S297:S298"/>
    <mergeCell ref="T297:T298"/>
    <mergeCell ref="I297:I298"/>
    <mergeCell ref="J297:J298"/>
    <mergeCell ref="K297:K298"/>
    <mergeCell ref="L297:L298"/>
    <mergeCell ref="M297:M298"/>
    <mergeCell ref="N297:N298"/>
    <mergeCell ref="T295:T296"/>
    <mergeCell ref="U295:U296"/>
    <mergeCell ref="A297:A298"/>
    <mergeCell ref="B297:B298"/>
    <mergeCell ref="C297:C298"/>
    <mergeCell ref="D297:D298"/>
    <mergeCell ref="E297:E298"/>
    <mergeCell ref="F297:F298"/>
    <mergeCell ref="G297:G298"/>
    <mergeCell ref="H297:H298"/>
    <mergeCell ref="N295:N296"/>
    <mergeCell ref="O295:O296"/>
    <mergeCell ref="P295:P296"/>
    <mergeCell ref="Q295:Q296"/>
    <mergeCell ref="R295:R296"/>
    <mergeCell ref="S295:S296"/>
    <mergeCell ref="H295:H296"/>
    <mergeCell ref="I295:I296"/>
    <mergeCell ref="J295:J296"/>
    <mergeCell ref="K295:K296"/>
    <mergeCell ref="L295:L296"/>
    <mergeCell ref="M295:M296"/>
    <mergeCell ref="S293:S294"/>
    <mergeCell ref="T293:T294"/>
    <mergeCell ref="U293:U294"/>
    <mergeCell ref="A295:A296"/>
    <mergeCell ref="B295:B296"/>
    <mergeCell ref="C295:C296"/>
    <mergeCell ref="D295:D296"/>
    <mergeCell ref="E295:E296"/>
    <mergeCell ref="F295:F296"/>
    <mergeCell ref="G295:G296"/>
    <mergeCell ref="M293:M294"/>
    <mergeCell ref="N293:N294"/>
    <mergeCell ref="O293:O294"/>
    <mergeCell ref="P293:P294"/>
    <mergeCell ref="Q293:Q294"/>
    <mergeCell ref="R293:R294"/>
    <mergeCell ref="G293:G294"/>
    <mergeCell ref="H293:H294"/>
    <mergeCell ref="I293:I294"/>
    <mergeCell ref="J293:J294"/>
    <mergeCell ref="K293:K294"/>
    <mergeCell ref="L293:L294"/>
    <mergeCell ref="A293:A294"/>
    <mergeCell ref="B293:B294"/>
    <mergeCell ref="C293:C294"/>
    <mergeCell ref="D293:D294"/>
    <mergeCell ref="E293:E294"/>
    <mergeCell ref="F293:F294"/>
    <mergeCell ref="P291:P292"/>
    <mergeCell ref="Q291:Q292"/>
    <mergeCell ref="R291:R292"/>
    <mergeCell ref="S291:S292"/>
    <mergeCell ref="T291:T292"/>
    <mergeCell ref="U291:U292"/>
    <mergeCell ref="J291:J292"/>
    <mergeCell ref="K291:K292"/>
    <mergeCell ref="L291:L292"/>
    <mergeCell ref="M291:M292"/>
    <mergeCell ref="N291:N292"/>
    <mergeCell ref="O291:O292"/>
    <mergeCell ref="U289:U290"/>
    <mergeCell ref="A291:A292"/>
    <mergeCell ref="B291:B292"/>
    <mergeCell ref="C291:C292"/>
    <mergeCell ref="D291:D292"/>
    <mergeCell ref="E291:E292"/>
    <mergeCell ref="F291:F292"/>
    <mergeCell ref="G291:G292"/>
    <mergeCell ref="H291:H292"/>
    <mergeCell ref="I291:I292"/>
    <mergeCell ref="O289:O290"/>
    <mergeCell ref="P289:P290"/>
    <mergeCell ref="Q289:Q290"/>
    <mergeCell ref="R289:R290"/>
    <mergeCell ref="S289:S290"/>
    <mergeCell ref="T289:T290"/>
    <mergeCell ref="I289:I290"/>
    <mergeCell ref="J289:J290"/>
    <mergeCell ref="K289:K290"/>
    <mergeCell ref="L289:L290"/>
    <mergeCell ref="M289:M290"/>
    <mergeCell ref="N289:N290"/>
    <mergeCell ref="T287:T288"/>
    <mergeCell ref="U287:U288"/>
    <mergeCell ref="A289:A290"/>
    <mergeCell ref="B289:B290"/>
    <mergeCell ref="C289:C290"/>
    <mergeCell ref="D289:D290"/>
    <mergeCell ref="E289:E290"/>
    <mergeCell ref="F289:F290"/>
    <mergeCell ref="G289:G290"/>
    <mergeCell ref="H289:H290"/>
    <mergeCell ref="N287:N288"/>
    <mergeCell ref="O287:O288"/>
    <mergeCell ref="P287:P288"/>
    <mergeCell ref="Q287:Q288"/>
    <mergeCell ref="R287:R288"/>
    <mergeCell ref="S287:S288"/>
    <mergeCell ref="H287:H288"/>
    <mergeCell ref="I287:I288"/>
    <mergeCell ref="J287:J288"/>
    <mergeCell ref="K287:K288"/>
    <mergeCell ref="L287:L288"/>
    <mergeCell ref="M287:M288"/>
    <mergeCell ref="S285:S286"/>
    <mergeCell ref="T285:T286"/>
    <mergeCell ref="U285:U286"/>
    <mergeCell ref="A287:A288"/>
    <mergeCell ref="B287:B288"/>
    <mergeCell ref="C287:C288"/>
    <mergeCell ref="D287:D288"/>
    <mergeCell ref="E287:E288"/>
    <mergeCell ref="F287:F288"/>
    <mergeCell ref="G287:G288"/>
    <mergeCell ref="M285:M286"/>
    <mergeCell ref="N285:N286"/>
    <mergeCell ref="O285:O286"/>
    <mergeCell ref="P285:P286"/>
    <mergeCell ref="Q285:Q286"/>
    <mergeCell ref="R285:R286"/>
    <mergeCell ref="G285:G286"/>
    <mergeCell ref="H285:H286"/>
    <mergeCell ref="I285:I286"/>
    <mergeCell ref="J285:J286"/>
    <mergeCell ref="K285:K286"/>
    <mergeCell ref="L285:L286"/>
    <mergeCell ref="A285:A286"/>
    <mergeCell ref="B285:B286"/>
    <mergeCell ref="C285:C286"/>
    <mergeCell ref="D285:D286"/>
    <mergeCell ref="E285:E286"/>
    <mergeCell ref="F285:F286"/>
    <mergeCell ref="P283:P284"/>
    <mergeCell ref="Q283:Q284"/>
    <mergeCell ref="R283:R284"/>
    <mergeCell ref="S283:S284"/>
    <mergeCell ref="T283:T284"/>
    <mergeCell ref="U283:U284"/>
    <mergeCell ref="J283:J284"/>
    <mergeCell ref="K283:K284"/>
    <mergeCell ref="L283:L284"/>
    <mergeCell ref="M283:M284"/>
    <mergeCell ref="N283:N284"/>
    <mergeCell ref="O283:O284"/>
    <mergeCell ref="U281:U282"/>
    <mergeCell ref="A283:A284"/>
    <mergeCell ref="B283:B284"/>
    <mergeCell ref="C283:C284"/>
    <mergeCell ref="D283:D284"/>
    <mergeCell ref="E283:E284"/>
    <mergeCell ref="F283:F284"/>
    <mergeCell ref="G283:G284"/>
    <mergeCell ref="H283:H284"/>
    <mergeCell ref="I283:I284"/>
    <mergeCell ref="O281:O282"/>
    <mergeCell ref="P281:P282"/>
    <mergeCell ref="Q281:Q282"/>
    <mergeCell ref="R281:R282"/>
    <mergeCell ref="S281:S282"/>
    <mergeCell ref="T281:T282"/>
    <mergeCell ref="I281:I282"/>
    <mergeCell ref="J281:J282"/>
    <mergeCell ref="K281:K282"/>
    <mergeCell ref="L281:L282"/>
    <mergeCell ref="M281:M282"/>
    <mergeCell ref="N281:N282"/>
    <mergeCell ref="T279:T280"/>
    <mergeCell ref="U279:U280"/>
    <mergeCell ref="A281:A282"/>
    <mergeCell ref="B281:B282"/>
    <mergeCell ref="C281:C282"/>
    <mergeCell ref="D281:D282"/>
    <mergeCell ref="E281:E282"/>
    <mergeCell ref="F281:F282"/>
    <mergeCell ref="G281:G282"/>
    <mergeCell ref="H281:H282"/>
    <mergeCell ref="N279:N280"/>
    <mergeCell ref="O279:O280"/>
    <mergeCell ref="P279:P280"/>
    <mergeCell ref="Q279:Q280"/>
    <mergeCell ref="R279:R280"/>
    <mergeCell ref="S279:S280"/>
    <mergeCell ref="H279:H280"/>
    <mergeCell ref="I279:I280"/>
    <mergeCell ref="J279:J280"/>
    <mergeCell ref="K279:K280"/>
    <mergeCell ref="L279:L280"/>
    <mergeCell ref="M279:M280"/>
    <mergeCell ref="S277:S278"/>
    <mergeCell ref="T277:T278"/>
    <mergeCell ref="U277:U278"/>
    <mergeCell ref="A279:A280"/>
    <mergeCell ref="B279:B280"/>
    <mergeCell ref="C279:C280"/>
    <mergeCell ref="D279:D280"/>
    <mergeCell ref="E279:E280"/>
    <mergeCell ref="F279:F280"/>
    <mergeCell ref="G279:G280"/>
    <mergeCell ref="M277:M278"/>
    <mergeCell ref="N277:N278"/>
    <mergeCell ref="O277:O278"/>
    <mergeCell ref="P277:P278"/>
    <mergeCell ref="Q277:Q278"/>
    <mergeCell ref="R277:R278"/>
    <mergeCell ref="G277:G278"/>
    <mergeCell ref="H277:H278"/>
    <mergeCell ref="I277:I278"/>
    <mergeCell ref="J277:J278"/>
    <mergeCell ref="K277:K278"/>
    <mergeCell ref="L277:L278"/>
    <mergeCell ref="A277:A278"/>
    <mergeCell ref="B277:B278"/>
    <mergeCell ref="C277:C278"/>
    <mergeCell ref="D277:D278"/>
    <mergeCell ref="E277:E278"/>
    <mergeCell ref="F277:F278"/>
    <mergeCell ref="P275:P276"/>
    <mergeCell ref="Q275:Q276"/>
    <mergeCell ref="R275:R276"/>
    <mergeCell ref="S275:S276"/>
    <mergeCell ref="T275:T276"/>
    <mergeCell ref="U275:U276"/>
    <mergeCell ref="J275:J276"/>
    <mergeCell ref="K275:K276"/>
    <mergeCell ref="L275:L276"/>
    <mergeCell ref="M275:M276"/>
    <mergeCell ref="N275:N276"/>
    <mergeCell ref="O275:O276"/>
    <mergeCell ref="U272:U273"/>
    <mergeCell ref="A275:A276"/>
    <mergeCell ref="B275:B276"/>
    <mergeCell ref="C275:C276"/>
    <mergeCell ref="D275:D276"/>
    <mergeCell ref="E275:E276"/>
    <mergeCell ref="F275:F276"/>
    <mergeCell ref="G275:G276"/>
    <mergeCell ref="H275:H276"/>
    <mergeCell ref="I275:I276"/>
    <mergeCell ref="O272:O273"/>
    <mergeCell ref="P272:P273"/>
    <mergeCell ref="Q272:Q273"/>
    <mergeCell ref="R272:R273"/>
    <mergeCell ref="S272:S273"/>
    <mergeCell ref="T272:T273"/>
    <mergeCell ref="I272:I273"/>
    <mergeCell ref="J272:J273"/>
    <mergeCell ref="K272:K273"/>
    <mergeCell ref="L272:L273"/>
    <mergeCell ref="M272:M273"/>
    <mergeCell ref="N272:N273"/>
    <mergeCell ref="T270:T271"/>
    <mergeCell ref="U270:U271"/>
    <mergeCell ref="A272:A273"/>
    <mergeCell ref="B272:B273"/>
    <mergeCell ref="C272:C273"/>
    <mergeCell ref="D272:D273"/>
    <mergeCell ref="E272:E273"/>
    <mergeCell ref="F272:F273"/>
    <mergeCell ref="G272:G273"/>
    <mergeCell ref="H272:H273"/>
    <mergeCell ref="N270:N271"/>
    <mergeCell ref="O270:O271"/>
    <mergeCell ref="P270:P271"/>
    <mergeCell ref="Q270:Q271"/>
    <mergeCell ref="R270:R271"/>
    <mergeCell ref="S270:S271"/>
    <mergeCell ref="H270:H271"/>
    <mergeCell ref="I270:I271"/>
    <mergeCell ref="J270:J271"/>
    <mergeCell ref="K270:K271"/>
    <mergeCell ref="L270:L271"/>
    <mergeCell ref="M270:M271"/>
    <mergeCell ref="S268:S269"/>
    <mergeCell ref="T268:T269"/>
    <mergeCell ref="U268:U269"/>
    <mergeCell ref="A270:A271"/>
    <mergeCell ref="B270:B271"/>
    <mergeCell ref="C270:C271"/>
    <mergeCell ref="D270:D271"/>
    <mergeCell ref="E270:E271"/>
    <mergeCell ref="F270:F271"/>
    <mergeCell ref="G270:G271"/>
    <mergeCell ref="M268:M269"/>
    <mergeCell ref="N268:N269"/>
    <mergeCell ref="O268:O269"/>
    <mergeCell ref="P268:P269"/>
    <mergeCell ref="Q268:Q269"/>
    <mergeCell ref="R268:R269"/>
    <mergeCell ref="G268:G269"/>
    <mergeCell ref="H268:H269"/>
    <mergeCell ref="I268:I269"/>
    <mergeCell ref="J268:J269"/>
    <mergeCell ref="K268:K269"/>
    <mergeCell ref="L268:L269"/>
    <mergeCell ref="A268:A269"/>
    <mergeCell ref="B268:B269"/>
    <mergeCell ref="C268:C269"/>
    <mergeCell ref="D268:D269"/>
    <mergeCell ref="E268:E269"/>
    <mergeCell ref="F268:F269"/>
    <mergeCell ref="P266:P267"/>
    <mergeCell ref="Q266:Q267"/>
    <mergeCell ref="R266:R267"/>
    <mergeCell ref="S266:S267"/>
    <mergeCell ref="T266:T267"/>
    <mergeCell ref="U266:U267"/>
    <mergeCell ref="J266:J267"/>
    <mergeCell ref="K266:K267"/>
    <mergeCell ref="L266:L267"/>
    <mergeCell ref="M266:M267"/>
    <mergeCell ref="N266:N267"/>
    <mergeCell ref="O266:O267"/>
    <mergeCell ref="U264:U265"/>
    <mergeCell ref="A266:A267"/>
    <mergeCell ref="B266:B267"/>
    <mergeCell ref="C266:C267"/>
    <mergeCell ref="D266:D267"/>
    <mergeCell ref="E266:E267"/>
    <mergeCell ref="F266:F267"/>
    <mergeCell ref="G266:G267"/>
    <mergeCell ref="H266:H267"/>
    <mergeCell ref="I266:I267"/>
    <mergeCell ref="O264:O265"/>
    <mergeCell ref="P264:P265"/>
    <mergeCell ref="Q264:Q265"/>
    <mergeCell ref="R264:R265"/>
    <mergeCell ref="S264:S265"/>
    <mergeCell ref="T264:T265"/>
    <mergeCell ref="I264:I265"/>
    <mergeCell ref="J264:J265"/>
    <mergeCell ref="K264:K265"/>
    <mergeCell ref="L264:L265"/>
    <mergeCell ref="M264:M265"/>
    <mergeCell ref="N264:N265"/>
    <mergeCell ref="T262:T263"/>
    <mergeCell ref="U262:U263"/>
    <mergeCell ref="A264:A265"/>
    <mergeCell ref="B264:B265"/>
    <mergeCell ref="C264:C265"/>
    <mergeCell ref="D264:D265"/>
    <mergeCell ref="E264:E265"/>
    <mergeCell ref="F264:F265"/>
    <mergeCell ref="G264:G265"/>
    <mergeCell ref="H264:H265"/>
    <mergeCell ref="N262:N263"/>
    <mergeCell ref="O262:O263"/>
    <mergeCell ref="P262:P263"/>
    <mergeCell ref="Q262:Q263"/>
    <mergeCell ref="R262:R263"/>
    <mergeCell ref="S262:S263"/>
    <mergeCell ref="H262:H263"/>
    <mergeCell ref="I262:I263"/>
    <mergeCell ref="J262:J263"/>
    <mergeCell ref="K262:K263"/>
    <mergeCell ref="L262:L263"/>
    <mergeCell ref="M262:M263"/>
    <mergeCell ref="S260:S261"/>
    <mergeCell ref="T260:T261"/>
    <mergeCell ref="U260:U261"/>
    <mergeCell ref="A262:A263"/>
    <mergeCell ref="B262:B263"/>
    <mergeCell ref="C262:C263"/>
    <mergeCell ref="D262:D263"/>
    <mergeCell ref="E262:E263"/>
    <mergeCell ref="F262:F263"/>
    <mergeCell ref="G262:G263"/>
    <mergeCell ref="M260:M261"/>
    <mergeCell ref="N260:N261"/>
    <mergeCell ref="O260:O261"/>
    <mergeCell ref="P260:P261"/>
    <mergeCell ref="Q260:Q261"/>
    <mergeCell ref="R260:R261"/>
    <mergeCell ref="G260:G261"/>
    <mergeCell ref="H260:H261"/>
    <mergeCell ref="I260:I261"/>
    <mergeCell ref="J260:J261"/>
    <mergeCell ref="K260:K261"/>
    <mergeCell ref="L260:L261"/>
    <mergeCell ref="A260:A261"/>
    <mergeCell ref="B260:B261"/>
    <mergeCell ref="C260:C261"/>
    <mergeCell ref="D260:D261"/>
    <mergeCell ref="E260:E261"/>
    <mergeCell ref="F260:F261"/>
    <mergeCell ref="P258:P259"/>
    <mergeCell ref="Q258:Q259"/>
    <mergeCell ref="R258:R259"/>
    <mergeCell ref="S258:S259"/>
    <mergeCell ref="T258:T259"/>
    <mergeCell ref="U258:U259"/>
    <mergeCell ref="J258:J259"/>
    <mergeCell ref="K258:K259"/>
    <mergeCell ref="L258:L259"/>
    <mergeCell ref="M258:M259"/>
    <mergeCell ref="N258:N259"/>
    <mergeCell ref="O258:O259"/>
    <mergeCell ref="U256:U257"/>
    <mergeCell ref="A258:A259"/>
    <mergeCell ref="B258:B259"/>
    <mergeCell ref="C258:C259"/>
    <mergeCell ref="D258:D259"/>
    <mergeCell ref="E258:E259"/>
    <mergeCell ref="F258:F259"/>
    <mergeCell ref="G258:G259"/>
    <mergeCell ref="H258:H259"/>
    <mergeCell ref="I258:I259"/>
    <mergeCell ref="O256:O257"/>
    <mergeCell ref="P256:P257"/>
    <mergeCell ref="Q256:Q257"/>
    <mergeCell ref="R256:R257"/>
    <mergeCell ref="S256:S257"/>
    <mergeCell ref="T256:T257"/>
    <mergeCell ref="I256:I257"/>
    <mergeCell ref="J256:J257"/>
    <mergeCell ref="K256:K257"/>
    <mergeCell ref="L256:L257"/>
    <mergeCell ref="M256:M257"/>
    <mergeCell ref="N256:N257"/>
    <mergeCell ref="T254:T255"/>
    <mergeCell ref="U254:U255"/>
    <mergeCell ref="A256:A257"/>
    <mergeCell ref="B256:B257"/>
    <mergeCell ref="C256:C257"/>
    <mergeCell ref="D256:D257"/>
    <mergeCell ref="E256:E257"/>
    <mergeCell ref="F256:F257"/>
    <mergeCell ref="G256:G257"/>
    <mergeCell ref="H256:H257"/>
    <mergeCell ref="N254:N255"/>
    <mergeCell ref="O254:O255"/>
    <mergeCell ref="P254:P255"/>
    <mergeCell ref="Q254:Q255"/>
    <mergeCell ref="R254:R255"/>
    <mergeCell ref="S254:S255"/>
    <mergeCell ref="H254:H255"/>
    <mergeCell ref="I254:I255"/>
    <mergeCell ref="J254:J255"/>
    <mergeCell ref="K254:K255"/>
    <mergeCell ref="L254:L255"/>
    <mergeCell ref="M254:M255"/>
    <mergeCell ref="S251:S252"/>
    <mergeCell ref="T251:T252"/>
    <mergeCell ref="U251:U252"/>
    <mergeCell ref="A254:A255"/>
    <mergeCell ref="B254:B255"/>
    <mergeCell ref="C254:C255"/>
    <mergeCell ref="D254:D255"/>
    <mergeCell ref="E254:E255"/>
    <mergeCell ref="F254:F255"/>
    <mergeCell ref="G254:G255"/>
    <mergeCell ref="M251:M252"/>
    <mergeCell ref="N251:N252"/>
    <mergeCell ref="O251:O252"/>
    <mergeCell ref="P251:P252"/>
    <mergeCell ref="Q251:Q252"/>
    <mergeCell ref="R251:R252"/>
    <mergeCell ref="G251:G252"/>
    <mergeCell ref="H251:H252"/>
    <mergeCell ref="I251:I252"/>
    <mergeCell ref="J251:J252"/>
    <mergeCell ref="K251:K252"/>
    <mergeCell ref="L251:L252"/>
    <mergeCell ref="A251:A252"/>
    <mergeCell ref="B251:B252"/>
    <mergeCell ref="C251:C252"/>
    <mergeCell ref="D251:D252"/>
    <mergeCell ref="E251:E252"/>
    <mergeCell ref="F251:F252"/>
    <mergeCell ref="P249:P250"/>
    <mergeCell ref="Q249:Q250"/>
    <mergeCell ref="R249:R250"/>
    <mergeCell ref="S249:S250"/>
    <mergeCell ref="T249:T250"/>
    <mergeCell ref="U249:U250"/>
    <mergeCell ref="J249:J250"/>
    <mergeCell ref="K249:K250"/>
    <mergeCell ref="L249:L250"/>
    <mergeCell ref="M249:M250"/>
    <mergeCell ref="N249:N250"/>
    <mergeCell ref="O249:O250"/>
    <mergeCell ref="U247:U248"/>
    <mergeCell ref="A249:A250"/>
    <mergeCell ref="B249:B250"/>
    <mergeCell ref="C249:C250"/>
    <mergeCell ref="D249:D250"/>
    <mergeCell ref="E249:E250"/>
    <mergeCell ref="F249:F250"/>
    <mergeCell ref="G249:G250"/>
    <mergeCell ref="H249:H250"/>
    <mergeCell ref="I249:I250"/>
    <mergeCell ref="O247:O248"/>
    <mergeCell ref="P247:P248"/>
    <mergeCell ref="Q247:Q248"/>
    <mergeCell ref="R247:R248"/>
    <mergeCell ref="S247:S248"/>
    <mergeCell ref="T247:T248"/>
    <mergeCell ref="I247:I248"/>
    <mergeCell ref="J247:J248"/>
    <mergeCell ref="K247:K248"/>
    <mergeCell ref="L247:L248"/>
    <mergeCell ref="M247:M248"/>
    <mergeCell ref="N247:N248"/>
    <mergeCell ref="T245:T246"/>
    <mergeCell ref="U245:U246"/>
    <mergeCell ref="A247:A248"/>
    <mergeCell ref="B247:B248"/>
    <mergeCell ref="C247:C248"/>
    <mergeCell ref="D247:D248"/>
    <mergeCell ref="E247:E248"/>
    <mergeCell ref="F247:F248"/>
    <mergeCell ref="G247:G248"/>
    <mergeCell ref="H247:H248"/>
    <mergeCell ref="N245:N246"/>
    <mergeCell ref="O245:O246"/>
    <mergeCell ref="P245:P246"/>
    <mergeCell ref="Q245:Q246"/>
    <mergeCell ref="R245:R246"/>
    <mergeCell ref="S245:S246"/>
    <mergeCell ref="H245:H246"/>
    <mergeCell ref="I245:I246"/>
    <mergeCell ref="J245:J246"/>
    <mergeCell ref="K245:K246"/>
    <mergeCell ref="L245:L246"/>
    <mergeCell ref="M245:M246"/>
    <mergeCell ref="S243:S244"/>
    <mergeCell ref="T243:T244"/>
    <mergeCell ref="U243:U244"/>
    <mergeCell ref="A245:A246"/>
    <mergeCell ref="B245:B246"/>
    <mergeCell ref="C245:C246"/>
    <mergeCell ref="D245:D246"/>
    <mergeCell ref="E245:E246"/>
    <mergeCell ref="F245:F246"/>
    <mergeCell ref="G245:G246"/>
    <mergeCell ref="M243:M244"/>
    <mergeCell ref="N243:N244"/>
    <mergeCell ref="O243:O244"/>
    <mergeCell ref="P243:P244"/>
    <mergeCell ref="Q243:Q244"/>
    <mergeCell ref="R243:R244"/>
    <mergeCell ref="G243:G244"/>
    <mergeCell ref="H243:H244"/>
    <mergeCell ref="I243:I244"/>
    <mergeCell ref="J243:J244"/>
    <mergeCell ref="K243:K244"/>
    <mergeCell ref="L243:L244"/>
    <mergeCell ref="A243:A244"/>
    <mergeCell ref="B243:B244"/>
    <mergeCell ref="C243:C244"/>
    <mergeCell ref="D243:D244"/>
    <mergeCell ref="E243:E244"/>
    <mergeCell ref="F243:F244"/>
    <mergeCell ref="P241:P242"/>
    <mergeCell ref="Q241:Q242"/>
    <mergeCell ref="R241:R242"/>
    <mergeCell ref="S241:S242"/>
    <mergeCell ref="T241:T242"/>
    <mergeCell ref="U241:U242"/>
    <mergeCell ref="J241:J242"/>
    <mergeCell ref="K241:K242"/>
    <mergeCell ref="L241:L242"/>
    <mergeCell ref="M241:M242"/>
    <mergeCell ref="N241:N242"/>
    <mergeCell ref="O241:O242"/>
    <mergeCell ref="U239:U240"/>
    <mergeCell ref="A241:A242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O239:O240"/>
    <mergeCell ref="P239:P240"/>
    <mergeCell ref="Q239:Q240"/>
    <mergeCell ref="R239:R240"/>
    <mergeCell ref="S239:S240"/>
    <mergeCell ref="T239:T240"/>
    <mergeCell ref="I239:I240"/>
    <mergeCell ref="J239:J240"/>
    <mergeCell ref="K239:K240"/>
    <mergeCell ref="L239:L240"/>
    <mergeCell ref="M239:M240"/>
    <mergeCell ref="N239:N240"/>
    <mergeCell ref="T237:T238"/>
    <mergeCell ref="U237:U238"/>
    <mergeCell ref="A239:A240"/>
    <mergeCell ref="B239:B240"/>
    <mergeCell ref="C239:C240"/>
    <mergeCell ref="D239:D240"/>
    <mergeCell ref="E239:E240"/>
    <mergeCell ref="F239:F240"/>
    <mergeCell ref="G239:G240"/>
    <mergeCell ref="H239:H240"/>
    <mergeCell ref="N237:N238"/>
    <mergeCell ref="O237:O238"/>
    <mergeCell ref="P237:P238"/>
    <mergeCell ref="Q237:Q238"/>
    <mergeCell ref="R237:R238"/>
    <mergeCell ref="S237:S238"/>
    <mergeCell ref="H237:H238"/>
    <mergeCell ref="I237:I238"/>
    <mergeCell ref="J237:J238"/>
    <mergeCell ref="K237:K238"/>
    <mergeCell ref="L237:L238"/>
    <mergeCell ref="M237:M238"/>
    <mergeCell ref="S235:S236"/>
    <mergeCell ref="T235:T236"/>
    <mergeCell ref="U235:U236"/>
    <mergeCell ref="A237:A238"/>
    <mergeCell ref="B237:B238"/>
    <mergeCell ref="C237:C238"/>
    <mergeCell ref="D237:D238"/>
    <mergeCell ref="E237:E238"/>
    <mergeCell ref="F237:F238"/>
    <mergeCell ref="G237:G238"/>
    <mergeCell ref="M235:M236"/>
    <mergeCell ref="N235:N236"/>
    <mergeCell ref="O235:O236"/>
    <mergeCell ref="P235:P236"/>
    <mergeCell ref="Q235:Q236"/>
    <mergeCell ref="R235:R236"/>
    <mergeCell ref="G235:G236"/>
    <mergeCell ref="H235:H236"/>
    <mergeCell ref="I235:I236"/>
    <mergeCell ref="J235:J236"/>
    <mergeCell ref="K235:K236"/>
    <mergeCell ref="L235:L236"/>
    <mergeCell ref="A235:A236"/>
    <mergeCell ref="B235:B236"/>
    <mergeCell ref="C235:C236"/>
    <mergeCell ref="D235:D236"/>
    <mergeCell ref="E235:E236"/>
    <mergeCell ref="F235:F236"/>
    <mergeCell ref="P233:P234"/>
    <mergeCell ref="Q233:Q234"/>
    <mergeCell ref="R233:R234"/>
    <mergeCell ref="S233:S234"/>
    <mergeCell ref="T233:T234"/>
    <mergeCell ref="U233:U234"/>
    <mergeCell ref="J233:J234"/>
    <mergeCell ref="K233:K234"/>
    <mergeCell ref="L233:L234"/>
    <mergeCell ref="M233:M234"/>
    <mergeCell ref="N233:N234"/>
    <mergeCell ref="O233:O234"/>
    <mergeCell ref="U231:U232"/>
    <mergeCell ref="A233:A234"/>
    <mergeCell ref="B233:B234"/>
    <mergeCell ref="C233:C234"/>
    <mergeCell ref="D233:D234"/>
    <mergeCell ref="E233:E234"/>
    <mergeCell ref="F233:F234"/>
    <mergeCell ref="G233:G234"/>
    <mergeCell ref="H233:H234"/>
    <mergeCell ref="I233:I234"/>
    <mergeCell ref="O231:O232"/>
    <mergeCell ref="P231:P232"/>
    <mergeCell ref="Q231:Q232"/>
    <mergeCell ref="R231:R232"/>
    <mergeCell ref="S231:S232"/>
    <mergeCell ref="T231:T232"/>
    <mergeCell ref="I231:I232"/>
    <mergeCell ref="J231:J232"/>
    <mergeCell ref="K231:K232"/>
    <mergeCell ref="L231:L232"/>
    <mergeCell ref="M231:M232"/>
    <mergeCell ref="N231:N232"/>
    <mergeCell ref="T229:T230"/>
    <mergeCell ref="U229:U230"/>
    <mergeCell ref="A231:A232"/>
    <mergeCell ref="B231:B232"/>
    <mergeCell ref="C231:C232"/>
    <mergeCell ref="D231:D232"/>
    <mergeCell ref="E231:E232"/>
    <mergeCell ref="F231:F232"/>
    <mergeCell ref="G231:G232"/>
    <mergeCell ref="H231:H232"/>
    <mergeCell ref="N229:N230"/>
    <mergeCell ref="O229:O230"/>
    <mergeCell ref="P229:P230"/>
    <mergeCell ref="Q229:Q230"/>
    <mergeCell ref="R229:R230"/>
    <mergeCell ref="S229:S230"/>
    <mergeCell ref="H229:H230"/>
    <mergeCell ref="I229:I230"/>
    <mergeCell ref="J229:J230"/>
    <mergeCell ref="K229:K230"/>
    <mergeCell ref="L229:L230"/>
    <mergeCell ref="M229:M230"/>
    <mergeCell ref="S227:S228"/>
    <mergeCell ref="T227:T228"/>
    <mergeCell ref="U227:U228"/>
    <mergeCell ref="A229:A230"/>
    <mergeCell ref="B229:B230"/>
    <mergeCell ref="C229:C230"/>
    <mergeCell ref="D229:D230"/>
    <mergeCell ref="E229:E230"/>
    <mergeCell ref="F229:F230"/>
    <mergeCell ref="G229:G230"/>
    <mergeCell ref="M227:M228"/>
    <mergeCell ref="N227:N228"/>
    <mergeCell ref="O227:O228"/>
    <mergeCell ref="P227:P228"/>
    <mergeCell ref="Q227:Q228"/>
    <mergeCell ref="R227:R228"/>
    <mergeCell ref="G227:G228"/>
    <mergeCell ref="H227:H228"/>
    <mergeCell ref="I227:I228"/>
    <mergeCell ref="J227:J228"/>
    <mergeCell ref="K227:K228"/>
    <mergeCell ref="L227:L228"/>
    <mergeCell ref="A227:A228"/>
    <mergeCell ref="B227:B228"/>
    <mergeCell ref="C227:C228"/>
    <mergeCell ref="D227:D228"/>
    <mergeCell ref="E227:E228"/>
    <mergeCell ref="F227:F228"/>
    <mergeCell ref="P225:P226"/>
    <mergeCell ref="Q225:Q226"/>
    <mergeCell ref="R225:R226"/>
    <mergeCell ref="S225:S226"/>
    <mergeCell ref="T225:T226"/>
    <mergeCell ref="U225:U226"/>
    <mergeCell ref="J225:J226"/>
    <mergeCell ref="K225:K226"/>
    <mergeCell ref="L225:L226"/>
    <mergeCell ref="M225:M226"/>
    <mergeCell ref="N225:N226"/>
    <mergeCell ref="O225:O226"/>
    <mergeCell ref="U223:U224"/>
    <mergeCell ref="A225:A226"/>
    <mergeCell ref="B225:B226"/>
    <mergeCell ref="C225:C226"/>
    <mergeCell ref="D225:D226"/>
    <mergeCell ref="E225:E226"/>
    <mergeCell ref="F225:F226"/>
    <mergeCell ref="G225:G226"/>
    <mergeCell ref="H225:H226"/>
    <mergeCell ref="I225:I226"/>
    <mergeCell ref="O223:O224"/>
    <mergeCell ref="P223:P224"/>
    <mergeCell ref="Q223:Q224"/>
    <mergeCell ref="R223:R224"/>
    <mergeCell ref="S223:S224"/>
    <mergeCell ref="T223:T224"/>
    <mergeCell ref="I223:I224"/>
    <mergeCell ref="J223:J224"/>
    <mergeCell ref="K223:K224"/>
    <mergeCell ref="L223:L224"/>
    <mergeCell ref="M223:M224"/>
    <mergeCell ref="N223:N224"/>
    <mergeCell ref="T221:T222"/>
    <mergeCell ref="U221:U222"/>
    <mergeCell ref="A223:A224"/>
    <mergeCell ref="B223:B224"/>
    <mergeCell ref="C223:C224"/>
    <mergeCell ref="D223:D224"/>
    <mergeCell ref="E223:E224"/>
    <mergeCell ref="F223:F224"/>
    <mergeCell ref="G223:G224"/>
    <mergeCell ref="H223:H224"/>
    <mergeCell ref="N221:N222"/>
    <mergeCell ref="O221:O222"/>
    <mergeCell ref="P221:P222"/>
    <mergeCell ref="Q221:Q222"/>
    <mergeCell ref="R221:R222"/>
    <mergeCell ref="S221:S222"/>
    <mergeCell ref="H221:H222"/>
    <mergeCell ref="I221:I222"/>
    <mergeCell ref="J221:J222"/>
    <mergeCell ref="K221:K222"/>
    <mergeCell ref="L221:L222"/>
    <mergeCell ref="M221:M222"/>
    <mergeCell ref="S219:S220"/>
    <mergeCell ref="T219:T220"/>
    <mergeCell ref="U219:U220"/>
    <mergeCell ref="A221:A222"/>
    <mergeCell ref="B221:B222"/>
    <mergeCell ref="C221:C222"/>
    <mergeCell ref="D221:D222"/>
    <mergeCell ref="E221:E222"/>
    <mergeCell ref="F221:F222"/>
    <mergeCell ref="G221:G222"/>
    <mergeCell ref="M219:M220"/>
    <mergeCell ref="N219:N220"/>
    <mergeCell ref="O219:O220"/>
    <mergeCell ref="P219:P220"/>
    <mergeCell ref="Q219:Q220"/>
    <mergeCell ref="R219:R220"/>
    <mergeCell ref="G219:G220"/>
    <mergeCell ref="H219:H220"/>
    <mergeCell ref="I219:I220"/>
    <mergeCell ref="J219:J220"/>
    <mergeCell ref="K219:K220"/>
    <mergeCell ref="L219:L220"/>
    <mergeCell ref="A219:A220"/>
    <mergeCell ref="B219:B220"/>
    <mergeCell ref="C219:C220"/>
    <mergeCell ref="D219:D220"/>
    <mergeCell ref="E219:E220"/>
    <mergeCell ref="F219:F220"/>
    <mergeCell ref="P216:P217"/>
    <mergeCell ref="Q216:Q217"/>
    <mergeCell ref="R216:R217"/>
    <mergeCell ref="S216:S217"/>
    <mergeCell ref="T216:T217"/>
    <mergeCell ref="U216:U217"/>
    <mergeCell ref="J216:J217"/>
    <mergeCell ref="K216:K217"/>
    <mergeCell ref="L216:L217"/>
    <mergeCell ref="M216:M217"/>
    <mergeCell ref="N216:N217"/>
    <mergeCell ref="O216:O217"/>
    <mergeCell ref="U214:U215"/>
    <mergeCell ref="A216:A217"/>
    <mergeCell ref="B216:B217"/>
    <mergeCell ref="C216:C217"/>
    <mergeCell ref="D216:D217"/>
    <mergeCell ref="E216:E217"/>
    <mergeCell ref="F216:F217"/>
    <mergeCell ref="G216:G217"/>
    <mergeCell ref="H216:H217"/>
    <mergeCell ref="I216:I217"/>
    <mergeCell ref="O214:O215"/>
    <mergeCell ref="P214:P215"/>
    <mergeCell ref="Q214:Q215"/>
    <mergeCell ref="R214:R215"/>
    <mergeCell ref="S214:S215"/>
    <mergeCell ref="T214:T215"/>
    <mergeCell ref="I214:I215"/>
    <mergeCell ref="J214:J215"/>
    <mergeCell ref="K214:K215"/>
    <mergeCell ref="L214:L215"/>
    <mergeCell ref="M214:M215"/>
    <mergeCell ref="N214:N215"/>
    <mergeCell ref="T212:T213"/>
    <mergeCell ref="U212:U213"/>
    <mergeCell ref="A214:A215"/>
    <mergeCell ref="B214:B215"/>
    <mergeCell ref="C214:C215"/>
    <mergeCell ref="D214:D215"/>
    <mergeCell ref="E214:E215"/>
    <mergeCell ref="F214:F215"/>
    <mergeCell ref="G214:G215"/>
    <mergeCell ref="H214:H215"/>
    <mergeCell ref="N212:N213"/>
    <mergeCell ref="O212:O213"/>
    <mergeCell ref="P212:P213"/>
    <mergeCell ref="Q212:Q213"/>
    <mergeCell ref="R212:R213"/>
    <mergeCell ref="S212:S213"/>
    <mergeCell ref="H212:H213"/>
    <mergeCell ref="I212:I213"/>
    <mergeCell ref="J212:J213"/>
    <mergeCell ref="K212:K213"/>
    <mergeCell ref="L212:L213"/>
    <mergeCell ref="M212:M213"/>
    <mergeCell ref="S210:S211"/>
    <mergeCell ref="T210:T211"/>
    <mergeCell ref="U210:U211"/>
    <mergeCell ref="A212:A213"/>
    <mergeCell ref="B212:B213"/>
    <mergeCell ref="C212:C213"/>
    <mergeCell ref="D212:D213"/>
    <mergeCell ref="E212:E213"/>
    <mergeCell ref="F212:F213"/>
    <mergeCell ref="G212:G213"/>
    <mergeCell ref="M210:M211"/>
    <mergeCell ref="N210:N211"/>
    <mergeCell ref="O210:O211"/>
    <mergeCell ref="P210:P211"/>
    <mergeCell ref="Q210:Q211"/>
    <mergeCell ref="R210:R211"/>
    <mergeCell ref="G210:G211"/>
    <mergeCell ref="H210:H211"/>
    <mergeCell ref="I210:I211"/>
    <mergeCell ref="J210:J211"/>
    <mergeCell ref="K210:K211"/>
    <mergeCell ref="L210:L211"/>
    <mergeCell ref="A210:A211"/>
    <mergeCell ref="B210:B211"/>
    <mergeCell ref="C210:C211"/>
    <mergeCell ref="D210:D211"/>
    <mergeCell ref="E210:E211"/>
    <mergeCell ref="F210:F211"/>
    <mergeCell ref="P208:P209"/>
    <mergeCell ref="Q208:Q209"/>
    <mergeCell ref="R208:R209"/>
    <mergeCell ref="S208:S209"/>
    <mergeCell ref="T208:T209"/>
    <mergeCell ref="U208:U209"/>
    <mergeCell ref="J208:J209"/>
    <mergeCell ref="K208:K209"/>
    <mergeCell ref="L208:L209"/>
    <mergeCell ref="M208:M209"/>
    <mergeCell ref="N208:N209"/>
    <mergeCell ref="O208:O209"/>
    <mergeCell ref="U206:U207"/>
    <mergeCell ref="A208:A209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O206:O207"/>
    <mergeCell ref="P206:P207"/>
    <mergeCell ref="Q206:Q207"/>
    <mergeCell ref="R206:R207"/>
    <mergeCell ref="S206:S207"/>
    <mergeCell ref="T206:T207"/>
    <mergeCell ref="I206:I207"/>
    <mergeCell ref="J206:J207"/>
    <mergeCell ref="K206:K207"/>
    <mergeCell ref="L206:L207"/>
    <mergeCell ref="M206:M207"/>
    <mergeCell ref="N206:N207"/>
    <mergeCell ref="T204:T205"/>
    <mergeCell ref="U204:U205"/>
    <mergeCell ref="A206:A207"/>
    <mergeCell ref="B206:B207"/>
    <mergeCell ref="C206:C207"/>
    <mergeCell ref="D206:D207"/>
    <mergeCell ref="E206:E207"/>
    <mergeCell ref="F206:F207"/>
    <mergeCell ref="G206:G207"/>
    <mergeCell ref="H206:H207"/>
    <mergeCell ref="N204:N205"/>
    <mergeCell ref="O204:O205"/>
    <mergeCell ref="P204:P205"/>
    <mergeCell ref="Q204:Q205"/>
    <mergeCell ref="R204:R205"/>
    <mergeCell ref="S204:S205"/>
    <mergeCell ref="H204:H205"/>
    <mergeCell ref="I204:I205"/>
    <mergeCell ref="J204:J205"/>
    <mergeCell ref="K204:K205"/>
    <mergeCell ref="L204:L205"/>
    <mergeCell ref="M204:M205"/>
    <mergeCell ref="S202:S203"/>
    <mergeCell ref="T202:T203"/>
    <mergeCell ref="U202:U203"/>
    <mergeCell ref="A204:A205"/>
    <mergeCell ref="B204:B205"/>
    <mergeCell ref="C204:C205"/>
    <mergeCell ref="D204:D205"/>
    <mergeCell ref="E204:E205"/>
    <mergeCell ref="F204:F205"/>
    <mergeCell ref="G204:G205"/>
    <mergeCell ref="M202:M203"/>
    <mergeCell ref="N202:N203"/>
    <mergeCell ref="O202:O203"/>
    <mergeCell ref="P202:P203"/>
    <mergeCell ref="Q202:Q203"/>
    <mergeCell ref="R202:R203"/>
    <mergeCell ref="G202:G203"/>
    <mergeCell ref="H202:H203"/>
    <mergeCell ref="I202:I203"/>
    <mergeCell ref="J202:J203"/>
    <mergeCell ref="K202:K203"/>
    <mergeCell ref="L202:L203"/>
    <mergeCell ref="A202:A203"/>
    <mergeCell ref="B202:B203"/>
    <mergeCell ref="C202:C203"/>
    <mergeCell ref="D202:D203"/>
    <mergeCell ref="E202:E203"/>
    <mergeCell ref="F202:F203"/>
    <mergeCell ref="P200:P201"/>
    <mergeCell ref="Q200:Q201"/>
    <mergeCell ref="R200:R201"/>
    <mergeCell ref="S200:S201"/>
    <mergeCell ref="T200:T201"/>
    <mergeCell ref="U200:U201"/>
    <mergeCell ref="J200:J201"/>
    <mergeCell ref="K200:K201"/>
    <mergeCell ref="L200:L201"/>
    <mergeCell ref="M200:M201"/>
    <mergeCell ref="N200:N201"/>
    <mergeCell ref="O200:O201"/>
    <mergeCell ref="U198:U199"/>
    <mergeCell ref="A200:A201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O198:O199"/>
    <mergeCell ref="P198:P199"/>
    <mergeCell ref="Q198:Q199"/>
    <mergeCell ref="R198:R199"/>
    <mergeCell ref="S198:S199"/>
    <mergeCell ref="T198:T199"/>
    <mergeCell ref="I198:I199"/>
    <mergeCell ref="J198:J199"/>
    <mergeCell ref="K198:K199"/>
    <mergeCell ref="L198:L199"/>
    <mergeCell ref="M198:M199"/>
    <mergeCell ref="N198:N199"/>
    <mergeCell ref="T196:T197"/>
    <mergeCell ref="U196:U197"/>
    <mergeCell ref="A198:A199"/>
    <mergeCell ref="B198:B199"/>
    <mergeCell ref="C198:C199"/>
    <mergeCell ref="D198:D199"/>
    <mergeCell ref="E198:E199"/>
    <mergeCell ref="F198:F199"/>
    <mergeCell ref="G198:G199"/>
    <mergeCell ref="H198:H199"/>
    <mergeCell ref="N196:N197"/>
    <mergeCell ref="O196:O197"/>
    <mergeCell ref="P196:P197"/>
    <mergeCell ref="Q196:Q197"/>
    <mergeCell ref="R196:R197"/>
    <mergeCell ref="S196:S197"/>
    <mergeCell ref="H196:H197"/>
    <mergeCell ref="I196:I197"/>
    <mergeCell ref="J196:J197"/>
    <mergeCell ref="K196:K197"/>
    <mergeCell ref="L196:L197"/>
    <mergeCell ref="M196:M197"/>
    <mergeCell ref="S194:S195"/>
    <mergeCell ref="T194:T195"/>
    <mergeCell ref="U194:U195"/>
    <mergeCell ref="A196:A197"/>
    <mergeCell ref="B196:B197"/>
    <mergeCell ref="C196:C197"/>
    <mergeCell ref="D196:D197"/>
    <mergeCell ref="E196:E197"/>
    <mergeCell ref="F196:F197"/>
    <mergeCell ref="G196:G197"/>
    <mergeCell ref="M194:M195"/>
    <mergeCell ref="N194:N195"/>
    <mergeCell ref="O194:O195"/>
    <mergeCell ref="P194:P195"/>
    <mergeCell ref="Q194:Q195"/>
    <mergeCell ref="R194:R195"/>
    <mergeCell ref="G194:G195"/>
    <mergeCell ref="H194:H195"/>
    <mergeCell ref="I194:I195"/>
    <mergeCell ref="J194:J195"/>
    <mergeCell ref="K194:K195"/>
    <mergeCell ref="L194:L195"/>
    <mergeCell ref="A194:A195"/>
    <mergeCell ref="B194:B195"/>
    <mergeCell ref="C194:C195"/>
    <mergeCell ref="D194:D195"/>
    <mergeCell ref="E194:E195"/>
    <mergeCell ref="F194:F195"/>
    <mergeCell ref="P191:P192"/>
    <mergeCell ref="Q191:Q192"/>
    <mergeCell ref="R191:R192"/>
    <mergeCell ref="S191:S192"/>
    <mergeCell ref="T191:T192"/>
    <mergeCell ref="U191:U192"/>
    <mergeCell ref="J191:J192"/>
    <mergeCell ref="K191:K192"/>
    <mergeCell ref="L191:L192"/>
    <mergeCell ref="M191:M192"/>
    <mergeCell ref="N191:N192"/>
    <mergeCell ref="O191:O192"/>
    <mergeCell ref="U189:U190"/>
    <mergeCell ref="A191:A192"/>
    <mergeCell ref="B191:B192"/>
    <mergeCell ref="C191:C192"/>
    <mergeCell ref="D191:D192"/>
    <mergeCell ref="E191:E192"/>
    <mergeCell ref="F191:F192"/>
    <mergeCell ref="G191:G192"/>
    <mergeCell ref="H191:H192"/>
    <mergeCell ref="I191:I192"/>
    <mergeCell ref="O189:O190"/>
    <mergeCell ref="P189:P190"/>
    <mergeCell ref="Q189:Q190"/>
    <mergeCell ref="R189:R190"/>
    <mergeCell ref="S189:S190"/>
    <mergeCell ref="T189:T190"/>
    <mergeCell ref="I189:I190"/>
    <mergeCell ref="J189:J190"/>
    <mergeCell ref="K189:K190"/>
    <mergeCell ref="L189:L190"/>
    <mergeCell ref="M189:M190"/>
    <mergeCell ref="N189:N190"/>
    <mergeCell ref="T187:T188"/>
    <mergeCell ref="U187:U188"/>
    <mergeCell ref="A189:A190"/>
    <mergeCell ref="B189:B190"/>
    <mergeCell ref="C189:C190"/>
    <mergeCell ref="D189:D190"/>
    <mergeCell ref="E189:E190"/>
    <mergeCell ref="F189:F190"/>
    <mergeCell ref="G189:G190"/>
    <mergeCell ref="H189:H190"/>
    <mergeCell ref="N187:N188"/>
    <mergeCell ref="O187:O188"/>
    <mergeCell ref="P187:P188"/>
    <mergeCell ref="Q187:Q188"/>
    <mergeCell ref="R187:R188"/>
    <mergeCell ref="S187:S188"/>
    <mergeCell ref="H187:H188"/>
    <mergeCell ref="I187:I188"/>
    <mergeCell ref="J187:J188"/>
    <mergeCell ref="K187:K188"/>
    <mergeCell ref="L187:L188"/>
    <mergeCell ref="M187:M188"/>
    <mergeCell ref="S185:S186"/>
    <mergeCell ref="T185:T186"/>
    <mergeCell ref="U185:U186"/>
    <mergeCell ref="A187:A188"/>
    <mergeCell ref="B187:B188"/>
    <mergeCell ref="C187:C188"/>
    <mergeCell ref="D187:D188"/>
    <mergeCell ref="E187:E188"/>
    <mergeCell ref="F187:F188"/>
    <mergeCell ref="G187:G188"/>
    <mergeCell ref="M185:M186"/>
    <mergeCell ref="N185:N186"/>
    <mergeCell ref="O185:O186"/>
    <mergeCell ref="P185:P186"/>
    <mergeCell ref="Q185:Q186"/>
    <mergeCell ref="R185:R186"/>
    <mergeCell ref="G185:G186"/>
    <mergeCell ref="H185:H186"/>
    <mergeCell ref="I185:I186"/>
    <mergeCell ref="J185:J186"/>
    <mergeCell ref="K185:K186"/>
    <mergeCell ref="L185:L186"/>
    <mergeCell ref="A185:A186"/>
    <mergeCell ref="B185:B186"/>
    <mergeCell ref="C185:C186"/>
    <mergeCell ref="D185:D186"/>
    <mergeCell ref="E185:E186"/>
    <mergeCell ref="F185:F186"/>
    <mergeCell ref="P183:P184"/>
    <mergeCell ref="Q183:Q184"/>
    <mergeCell ref="R183:R184"/>
    <mergeCell ref="S183:S184"/>
    <mergeCell ref="T183:T184"/>
    <mergeCell ref="U183:U184"/>
    <mergeCell ref="J183:J184"/>
    <mergeCell ref="K183:K184"/>
    <mergeCell ref="L183:L184"/>
    <mergeCell ref="M183:M184"/>
    <mergeCell ref="N183:N184"/>
    <mergeCell ref="O183:O184"/>
    <mergeCell ref="U181:U182"/>
    <mergeCell ref="A183:A184"/>
    <mergeCell ref="B183:B184"/>
    <mergeCell ref="C183:C184"/>
    <mergeCell ref="D183:D184"/>
    <mergeCell ref="E183:E184"/>
    <mergeCell ref="F183:F184"/>
    <mergeCell ref="G183:G184"/>
    <mergeCell ref="H183:H184"/>
    <mergeCell ref="I183:I184"/>
    <mergeCell ref="O181:O182"/>
    <mergeCell ref="P181:P182"/>
    <mergeCell ref="Q181:Q182"/>
    <mergeCell ref="R181:R182"/>
    <mergeCell ref="S181:S182"/>
    <mergeCell ref="T181:T182"/>
    <mergeCell ref="I181:I182"/>
    <mergeCell ref="J181:J182"/>
    <mergeCell ref="K181:K182"/>
    <mergeCell ref="L181:L182"/>
    <mergeCell ref="M181:M182"/>
    <mergeCell ref="N181:N182"/>
    <mergeCell ref="T179:T180"/>
    <mergeCell ref="U179:U180"/>
    <mergeCell ref="A181:A182"/>
    <mergeCell ref="B181:B182"/>
    <mergeCell ref="C181:C182"/>
    <mergeCell ref="D181:D182"/>
    <mergeCell ref="E181:E182"/>
    <mergeCell ref="F181:F182"/>
    <mergeCell ref="G181:G182"/>
    <mergeCell ref="H181:H182"/>
    <mergeCell ref="N179:N180"/>
    <mergeCell ref="O179:O180"/>
    <mergeCell ref="P179:P180"/>
    <mergeCell ref="Q179:Q180"/>
    <mergeCell ref="R179:R180"/>
    <mergeCell ref="S179:S180"/>
    <mergeCell ref="H179:H180"/>
    <mergeCell ref="I179:I180"/>
    <mergeCell ref="J179:J180"/>
    <mergeCell ref="K179:K180"/>
    <mergeCell ref="L179:L180"/>
    <mergeCell ref="M179:M180"/>
    <mergeCell ref="S177:S178"/>
    <mergeCell ref="T177:T178"/>
    <mergeCell ref="U177:U178"/>
    <mergeCell ref="A179:A180"/>
    <mergeCell ref="B179:B180"/>
    <mergeCell ref="C179:C180"/>
    <mergeCell ref="D179:D180"/>
    <mergeCell ref="E179:E180"/>
    <mergeCell ref="F179:F180"/>
    <mergeCell ref="G179:G180"/>
    <mergeCell ref="M177:M178"/>
    <mergeCell ref="N177:N178"/>
    <mergeCell ref="O177:O178"/>
    <mergeCell ref="P177:P178"/>
    <mergeCell ref="Q177:Q178"/>
    <mergeCell ref="R177:R178"/>
    <mergeCell ref="G177:G178"/>
    <mergeCell ref="H177:H178"/>
    <mergeCell ref="I177:I178"/>
    <mergeCell ref="J177:J178"/>
    <mergeCell ref="K177:K178"/>
    <mergeCell ref="L177:L178"/>
    <mergeCell ref="A177:A178"/>
    <mergeCell ref="B177:B178"/>
    <mergeCell ref="C177:C178"/>
    <mergeCell ref="D177:D178"/>
    <mergeCell ref="E177:E178"/>
    <mergeCell ref="F177:F178"/>
    <mergeCell ref="P175:P176"/>
    <mergeCell ref="Q175:Q176"/>
    <mergeCell ref="R175:R176"/>
    <mergeCell ref="S175:S176"/>
    <mergeCell ref="T175:T176"/>
    <mergeCell ref="U175:U176"/>
    <mergeCell ref="J175:J176"/>
    <mergeCell ref="K175:K176"/>
    <mergeCell ref="L175:L176"/>
    <mergeCell ref="M175:M176"/>
    <mergeCell ref="N175:N176"/>
    <mergeCell ref="O175:O176"/>
    <mergeCell ref="U173:U174"/>
    <mergeCell ref="A175:A176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O173:O174"/>
    <mergeCell ref="P173:P174"/>
    <mergeCell ref="Q173:Q174"/>
    <mergeCell ref="R173:R174"/>
    <mergeCell ref="S173:S174"/>
    <mergeCell ref="T173:T174"/>
    <mergeCell ref="I173:I174"/>
    <mergeCell ref="J173:J174"/>
    <mergeCell ref="K173:K174"/>
    <mergeCell ref="L173:L174"/>
    <mergeCell ref="M173:M174"/>
    <mergeCell ref="N173:N174"/>
    <mergeCell ref="T171:T172"/>
    <mergeCell ref="U171:U172"/>
    <mergeCell ref="A173:A174"/>
    <mergeCell ref="B173:B174"/>
    <mergeCell ref="C173:C174"/>
    <mergeCell ref="D173:D174"/>
    <mergeCell ref="E173:E174"/>
    <mergeCell ref="F173:F174"/>
    <mergeCell ref="G173:G174"/>
    <mergeCell ref="H173:H174"/>
    <mergeCell ref="N171:N172"/>
    <mergeCell ref="O171:O172"/>
    <mergeCell ref="P171:P172"/>
    <mergeCell ref="Q171:Q172"/>
    <mergeCell ref="R171:R172"/>
    <mergeCell ref="S171:S172"/>
    <mergeCell ref="H171:H172"/>
    <mergeCell ref="I171:I172"/>
    <mergeCell ref="J171:J172"/>
    <mergeCell ref="K171:K172"/>
    <mergeCell ref="L171:L172"/>
    <mergeCell ref="M171:M172"/>
    <mergeCell ref="S169:S170"/>
    <mergeCell ref="T169:T170"/>
    <mergeCell ref="U169:U170"/>
    <mergeCell ref="A171:A172"/>
    <mergeCell ref="B171:B172"/>
    <mergeCell ref="C171:C172"/>
    <mergeCell ref="D171:D172"/>
    <mergeCell ref="E171:E172"/>
    <mergeCell ref="F171:F172"/>
    <mergeCell ref="G171:G172"/>
    <mergeCell ref="M169:M170"/>
    <mergeCell ref="N169:N170"/>
    <mergeCell ref="O169:O170"/>
    <mergeCell ref="P169:P170"/>
    <mergeCell ref="Q169:Q170"/>
    <mergeCell ref="R169:R170"/>
    <mergeCell ref="G169:G170"/>
    <mergeCell ref="H169:H170"/>
    <mergeCell ref="I169:I170"/>
    <mergeCell ref="J169:J170"/>
    <mergeCell ref="K169:K170"/>
    <mergeCell ref="L169:L170"/>
    <mergeCell ref="A169:A170"/>
    <mergeCell ref="B169:B170"/>
    <mergeCell ref="C169:C170"/>
    <mergeCell ref="D169:D170"/>
    <mergeCell ref="E169:E170"/>
    <mergeCell ref="F169:F170"/>
    <mergeCell ref="P167:P168"/>
    <mergeCell ref="Q167:Q168"/>
    <mergeCell ref="R167:R168"/>
    <mergeCell ref="S167:S168"/>
    <mergeCell ref="T167:T168"/>
    <mergeCell ref="U167:U168"/>
    <mergeCell ref="J167:J168"/>
    <mergeCell ref="K167:K168"/>
    <mergeCell ref="L167:L168"/>
    <mergeCell ref="M167:M168"/>
    <mergeCell ref="N167:N168"/>
    <mergeCell ref="O167:O168"/>
    <mergeCell ref="U165:U166"/>
    <mergeCell ref="A167:A168"/>
    <mergeCell ref="B167:B168"/>
    <mergeCell ref="C167:C168"/>
    <mergeCell ref="D167:D168"/>
    <mergeCell ref="E167:E168"/>
    <mergeCell ref="F167:F168"/>
    <mergeCell ref="G167:G168"/>
    <mergeCell ref="H167:H168"/>
    <mergeCell ref="I167:I168"/>
    <mergeCell ref="O165:O166"/>
    <mergeCell ref="P165:P166"/>
    <mergeCell ref="Q165:Q166"/>
    <mergeCell ref="R165:R166"/>
    <mergeCell ref="S165:S166"/>
    <mergeCell ref="T165:T166"/>
    <mergeCell ref="I165:I166"/>
    <mergeCell ref="J165:J166"/>
    <mergeCell ref="K165:K166"/>
    <mergeCell ref="L165:L166"/>
    <mergeCell ref="M165:M166"/>
    <mergeCell ref="N165:N166"/>
    <mergeCell ref="T163:T164"/>
    <mergeCell ref="U163:U164"/>
    <mergeCell ref="A165:A166"/>
    <mergeCell ref="B165:B166"/>
    <mergeCell ref="C165:C166"/>
    <mergeCell ref="D165:D166"/>
    <mergeCell ref="E165:E166"/>
    <mergeCell ref="F165:F166"/>
    <mergeCell ref="G165:G166"/>
    <mergeCell ref="H165:H166"/>
    <mergeCell ref="N163:N164"/>
    <mergeCell ref="O163:O164"/>
    <mergeCell ref="P163:P164"/>
    <mergeCell ref="Q163:Q164"/>
    <mergeCell ref="R163:R164"/>
    <mergeCell ref="S163:S164"/>
    <mergeCell ref="H163:H164"/>
    <mergeCell ref="I163:I164"/>
    <mergeCell ref="J163:J164"/>
    <mergeCell ref="K163:K164"/>
    <mergeCell ref="L163:L164"/>
    <mergeCell ref="M163:M164"/>
    <mergeCell ref="S161:S162"/>
    <mergeCell ref="T161:T162"/>
    <mergeCell ref="U161:U162"/>
    <mergeCell ref="A163:A164"/>
    <mergeCell ref="B163:B164"/>
    <mergeCell ref="C163:C164"/>
    <mergeCell ref="D163:D164"/>
    <mergeCell ref="E163:E164"/>
    <mergeCell ref="F163:F164"/>
    <mergeCell ref="G163:G164"/>
    <mergeCell ref="M161:M162"/>
    <mergeCell ref="N161:N162"/>
    <mergeCell ref="O161:O162"/>
    <mergeCell ref="P161:P162"/>
    <mergeCell ref="Q161:Q162"/>
    <mergeCell ref="R161:R162"/>
    <mergeCell ref="G161:G162"/>
    <mergeCell ref="H161:H162"/>
    <mergeCell ref="I161:I162"/>
    <mergeCell ref="J161:J162"/>
    <mergeCell ref="K161:K162"/>
    <mergeCell ref="L161:L162"/>
    <mergeCell ref="A161:A162"/>
    <mergeCell ref="B161:B162"/>
    <mergeCell ref="C161:C162"/>
    <mergeCell ref="D161:D162"/>
    <mergeCell ref="E161:E162"/>
    <mergeCell ref="F161:F162"/>
    <mergeCell ref="P159:P160"/>
    <mergeCell ref="Q159:Q160"/>
    <mergeCell ref="R159:R160"/>
    <mergeCell ref="S159:S160"/>
    <mergeCell ref="T159:T160"/>
    <mergeCell ref="U159:U160"/>
    <mergeCell ref="J159:J160"/>
    <mergeCell ref="K159:K160"/>
    <mergeCell ref="L159:L160"/>
    <mergeCell ref="M159:M160"/>
    <mergeCell ref="N159:N160"/>
    <mergeCell ref="O159:O160"/>
    <mergeCell ref="U157:U158"/>
    <mergeCell ref="A159:A160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O157:O158"/>
    <mergeCell ref="P157:P158"/>
    <mergeCell ref="Q157:Q158"/>
    <mergeCell ref="R157:R158"/>
    <mergeCell ref="S157:S158"/>
    <mergeCell ref="T157:T158"/>
    <mergeCell ref="I157:I158"/>
    <mergeCell ref="J157:J158"/>
    <mergeCell ref="K157:K158"/>
    <mergeCell ref="L157:L158"/>
    <mergeCell ref="M157:M158"/>
    <mergeCell ref="N157:N158"/>
    <mergeCell ref="T155:T156"/>
    <mergeCell ref="U155:U156"/>
    <mergeCell ref="A157:A158"/>
    <mergeCell ref="B157:B158"/>
    <mergeCell ref="C157:C158"/>
    <mergeCell ref="D157:D158"/>
    <mergeCell ref="E157:E158"/>
    <mergeCell ref="F157:F158"/>
    <mergeCell ref="G157:G158"/>
    <mergeCell ref="H157:H158"/>
    <mergeCell ref="N155:N156"/>
    <mergeCell ref="O155:O156"/>
    <mergeCell ref="P155:P156"/>
    <mergeCell ref="Q155:Q156"/>
    <mergeCell ref="R155:R156"/>
    <mergeCell ref="S155:S156"/>
    <mergeCell ref="H155:H156"/>
    <mergeCell ref="I155:I156"/>
    <mergeCell ref="J155:J156"/>
    <mergeCell ref="K155:K156"/>
    <mergeCell ref="L155:L156"/>
    <mergeCell ref="M155:M156"/>
    <mergeCell ref="S153:S154"/>
    <mergeCell ref="T153:T154"/>
    <mergeCell ref="U153:U154"/>
    <mergeCell ref="A155:A156"/>
    <mergeCell ref="B155:B156"/>
    <mergeCell ref="C155:C156"/>
    <mergeCell ref="D155:D156"/>
    <mergeCell ref="E155:E156"/>
    <mergeCell ref="F155:F156"/>
    <mergeCell ref="G155:G156"/>
    <mergeCell ref="M153:M154"/>
    <mergeCell ref="N153:N154"/>
    <mergeCell ref="O153:O154"/>
    <mergeCell ref="P153:P154"/>
    <mergeCell ref="Q153:Q154"/>
    <mergeCell ref="R153:R154"/>
    <mergeCell ref="G153:G154"/>
    <mergeCell ref="H153:H154"/>
    <mergeCell ref="I153:I154"/>
    <mergeCell ref="J153:J154"/>
    <mergeCell ref="K153:K154"/>
    <mergeCell ref="L153:L154"/>
    <mergeCell ref="A153:A154"/>
    <mergeCell ref="B153:B154"/>
    <mergeCell ref="C153:C154"/>
    <mergeCell ref="D153:D154"/>
    <mergeCell ref="E153:E154"/>
    <mergeCell ref="F153:F154"/>
    <mergeCell ref="P151:P152"/>
    <mergeCell ref="Q151:Q152"/>
    <mergeCell ref="R151:R152"/>
    <mergeCell ref="S151:S152"/>
    <mergeCell ref="T151:T152"/>
    <mergeCell ref="U151:U152"/>
    <mergeCell ref="J151:J152"/>
    <mergeCell ref="K151:K152"/>
    <mergeCell ref="L151:L152"/>
    <mergeCell ref="M151:M152"/>
    <mergeCell ref="N151:N152"/>
    <mergeCell ref="O151:O152"/>
    <mergeCell ref="U149:U150"/>
    <mergeCell ref="A151:A152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O149:O150"/>
    <mergeCell ref="P149:P150"/>
    <mergeCell ref="Q149:Q150"/>
    <mergeCell ref="R149:R150"/>
    <mergeCell ref="S149:S150"/>
    <mergeCell ref="T149:T150"/>
    <mergeCell ref="I149:I150"/>
    <mergeCell ref="J149:J150"/>
    <mergeCell ref="K149:K150"/>
    <mergeCell ref="L149:L150"/>
    <mergeCell ref="M149:M150"/>
    <mergeCell ref="N149:N150"/>
    <mergeCell ref="T146:T147"/>
    <mergeCell ref="U146:U147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N146:N147"/>
    <mergeCell ref="O146:O147"/>
    <mergeCell ref="P146:P147"/>
    <mergeCell ref="Q146:Q147"/>
    <mergeCell ref="R146:R147"/>
    <mergeCell ref="S146:S147"/>
    <mergeCell ref="H146:H147"/>
    <mergeCell ref="I146:I147"/>
    <mergeCell ref="J146:J147"/>
    <mergeCell ref="K146:K147"/>
    <mergeCell ref="L146:L147"/>
    <mergeCell ref="M146:M147"/>
    <mergeCell ref="S144:S145"/>
    <mergeCell ref="T144:T145"/>
    <mergeCell ref="U144:U145"/>
    <mergeCell ref="A146:A147"/>
    <mergeCell ref="B146:B147"/>
    <mergeCell ref="C146:C147"/>
    <mergeCell ref="D146:D147"/>
    <mergeCell ref="E146:E147"/>
    <mergeCell ref="F146:F147"/>
    <mergeCell ref="G146:G147"/>
    <mergeCell ref="M144:M145"/>
    <mergeCell ref="N144:N145"/>
    <mergeCell ref="O144:O145"/>
    <mergeCell ref="P144:P145"/>
    <mergeCell ref="Q144:Q145"/>
    <mergeCell ref="R144:R145"/>
    <mergeCell ref="G144:G145"/>
    <mergeCell ref="H144:H145"/>
    <mergeCell ref="I144:I145"/>
    <mergeCell ref="J144:J145"/>
    <mergeCell ref="K144:K145"/>
    <mergeCell ref="L144:L145"/>
    <mergeCell ref="A144:A145"/>
    <mergeCell ref="B144:B145"/>
    <mergeCell ref="C144:C145"/>
    <mergeCell ref="D144:D145"/>
    <mergeCell ref="E144:E145"/>
    <mergeCell ref="F144:F145"/>
    <mergeCell ref="P142:P143"/>
    <mergeCell ref="Q142:Q143"/>
    <mergeCell ref="R142:R143"/>
    <mergeCell ref="S142:S143"/>
    <mergeCell ref="T142:T143"/>
    <mergeCell ref="U142:U143"/>
    <mergeCell ref="J142:J143"/>
    <mergeCell ref="K142:K143"/>
    <mergeCell ref="L142:L143"/>
    <mergeCell ref="M142:M143"/>
    <mergeCell ref="N142:N143"/>
    <mergeCell ref="O142:O143"/>
    <mergeCell ref="U140:U141"/>
    <mergeCell ref="A142:A143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O140:O141"/>
    <mergeCell ref="P140:P141"/>
    <mergeCell ref="Q140:Q141"/>
    <mergeCell ref="R140:R141"/>
    <mergeCell ref="S140:S141"/>
    <mergeCell ref="T140:T141"/>
    <mergeCell ref="I140:I141"/>
    <mergeCell ref="J140:J141"/>
    <mergeCell ref="K140:K141"/>
    <mergeCell ref="L140:L141"/>
    <mergeCell ref="M140:M141"/>
    <mergeCell ref="N140:N141"/>
    <mergeCell ref="T138:T139"/>
    <mergeCell ref="U138:U139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N138:N139"/>
    <mergeCell ref="O138:O139"/>
    <mergeCell ref="P138:P139"/>
    <mergeCell ref="Q138:Q139"/>
    <mergeCell ref="R138:R139"/>
    <mergeCell ref="S138:S139"/>
    <mergeCell ref="H138:H139"/>
    <mergeCell ref="I138:I139"/>
    <mergeCell ref="J138:J139"/>
    <mergeCell ref="K138:K139"/>
    <mergeCell ref="L138:L139"/>
    <mergeCell ref="M138:M139"/>
    <mergeCell ref="S136:S137"/>
    <mergeCell ref="T136:T137"/>
    <mergeCell ref="U136:U137"/>
    <mergeCell ref="A138:A139"/>
    <mergeCell ref="B138:B139"/>
    <mergeCell ref="C138:C139"/>
    <mergeCell ref="D138:D139"/>
    <mergeCell ref="E138:E139"/>
    <mergeCell ref="F138:F139"/>
    <mergeCell ref="G138:G139"/>
    <mergeCell ref="M136:M137"/>
    <mergeCell ref="N136:N137"/>
    <mergeCell ref="O136:O137"/>
    <mergeCell ref="P136:P137"/>
    <mergeCell ref="Q136:Q137"/>
    <mergeCell ref="R136:R137"/>
    <mergeCell ref="G136:G137"/>
    <mergeCell ref="H136:H137"/>
    <mergeCell ref="I136:I137"/>
    <mergeCell ref="J136:J137"/>
    <mergeCell ref="K136:K137"/>
    <mergeCell ref="L136:L137"/>
    <mergeCell ref="R134:R135"/>
    <mergeCell ref="S134:S135"/>
    <mergeCell ref="T134:T135"/>
    <mergeCell ref="U134:U135"/>
    <mergeCell ref="A136:A137"/>
    <mergeCell ref="B136:B137"/>
    <mergeCell ref="C136:C137"/>
    <mergeCell ref="D136:D137"/>
    <mergeCell ref="E136:E137"/>
    <mergeCell ref="F136:F137"/>
    <mergeCell ref="L134:L135"/>
    <mergeCell ref="M134:M135"/>
    <mergeCell ref="N134:N135"/>
    <mergeCell ref="O134:O135"/>
    <mergeCell ref="P134:P135"/>
    <mergeCell ref="Q134:Q135"/>
    <mergeCell ref="F134:F135"/>
    <mergeCell ref="G134:G135"/>
    <mergeCell ref="H134:H135"/>
    <mergeCell ref="I134:I135"/>
    <mergeCell ref="J134:J135"/>
    <mergeCell ref="K134:K135"/>
    <mergeCell ref="Q132:Q133"/>
    <mergeCell ref="R132:R133"/>
    <mergeCell ref="S132:S133"/>
    <mergeCell ref="T132:T133"/>
    <mergeCell ref="U132:U133"/>
    <mergeCell ref="A134:A135"/>
    <mergeCell ref="B134:B135"/>
    <mergeCell ref="C134:C135"/>
    <mergeCell ref="D134:D135"/>
    <mergeCell ref="E134:E135"/>
    <mergeCell ref="K132:K133"/>
    <mergeCell ref="L132:L133"/>
    <mergeCell ref="M132:M133"/>
    <mergeCell ref="N132:N133"/>
    <mergeCell ref="O132:O133"/>
    <mergeCell ref="P132:P133"/>
    <mergeCell ref="U130:U131"/>
    <mergeCell ref="A132:A133"/>
    <mergeCell ref="B132:B133"/>
    <mergeCell ref="C132:C133"/>
    <mergeCell ref="E132:E133"/>
    <mergeCell ref="F132:F133"/>
    <mergeCell ref="G132:G133"/>
    <mergeCell ref="H132:H133"/>
    <mergeCell ref="I132:I133"/>
    <mergeCell ref="J132:J133"/>
    <mergeCell ref="O130:O131"/>
    <mergeCell ref="P130:P131"/>
    <mergeCell ref="Q130:Q131"/>
    <mergeCell ref="R130:R131"/>
    <mergeCell ref="S130:S131"/>
    <mergeCell ref="T130:T131"/>
    <mergeCell ref="I130:I131"/>
    <mergeCell ref="J130:J131"/>
    <mergeCell ref="K130:K131"/>
    <mergeCell ref="L130:L131"/>
    <mergeCell ref="M130:M131"/>
    <mergeCell ref="N130:N131"/>
    <mergeCell ref="S128:S129"/>
    <mergeCell ref="T128:T129"/>
    <mergeCell ref="U128:U129"/>
    <mergeCell ref="A130:A131"/>
    <mergeCell ref="B130:B131"/>
    <mergeCell ref="C130:C131"/>
    <mergeCell ref="E130:E131"/>
    <mergeCell ref="F130:F131"/>
    <mergeCell ref="G130:G131"/>
    <mergeCell ref="H130:H131"/>
    <mergeCell ref="M128:M129"/>
    <mergeCell ref="N128:N129"/>
    <mergeCell ref="O128:O129"/>
    <mergeCell ref="P128:P129"/>
    <mergeCell ref="Q128:Q129"/>
    <mergeCell ref="R128:R129"/>
    <mergeCell ref="G128:G129"/>
    <mergeCell ref="H128:H129"/>
    <mergeCell ref="I128:I129"/>
    <mergeCell ref="J128:J129"/>
    <mergeCell ref="K128:K129"/>
    <mergeCell ref="L128:L129"/>
    <mergeCell ref="A128:A129"/>
    <mergeCell ref="B128:B129"/>
    <mergeCell ref="C128:C129"/>
    <mergeCell ref="D128:D129"/>
    <mergeCell ref="E128:E129"/>
    <mergeCell ref="F128:F129"/>
    <mergeCell ref="P126:P127"/>
    <mergeCell ref="Q126:Q127"/>
    <mergeCell ref="R126:R127"/>
    <mergeCell ref="S126:S127"/>
    <mergeCell ref="T126:T127"/>
    <mergeCell ref="U126:U127"/>
    <mergeCell ref="J126:J127"/>
    <mergeCell ref="K126:K127"/>
    <mergeCell ref="L126:L127"/>
    <mergeCell ref="M126:M127"/>
    <mergeCell ref="N126:N127"/>
    <mergeCell ref="O126:O127"/>
    <mergeCell ref="U123:U124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O123:O124"/>
    <mergeCell ref="P123:P124"/>
    <mergeCell ref="Q123:Q124"/>
    <mergeCell ref="R123:R124"/>
    <mergeCell ref="S123:S124"/>
    <mergeCell ref="T123:T124"/>
    <mergeCell ref="I123:I124"/>
    <mergeCell ref="J123:J124"/>
    <mergeCell ref="K123:K124"/>
    <mergeCell ref="L123:L124"/>
    <mergeCell ref="M123:M124"/>
    <mergeCell ref="N123:N124"/>
    <mergeCell ref="T121:T122"/>
    <mergeCell ref="U121:U122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N121:N122"/>
    <mergeCell ref="O121:O122"/>
    <mergeCell ref="P121:P122"/>
    <mergeCell ref="Q121:Q122"/>
    <mergeCell ref="R121:R122"/>
    <mergeCell ref="S121:S122"/>
    <mergeCell ref="H121:H122"/>
    <mergeCell ref="I121:I122"/>
    <mergeCell ref="J121:J122"/>
    <mergeCell ref="K121:K122"/>
    <mergeCell ref="L121:L122"/>
    <mergeCell ref="M121:M122"/>
    <mergeCell ref="S119:S120"/>
    <mergeCell ref="T119:T120"/>
    <mergeCell ref="U119:U120"/>
    <mergeCell ref="A121:A122"/>
    <mergeCell ref="B121:B122"/>
    <mergeCell ref="C121:C122"/>
    <mergeCell ref="D121:D122"/>
    <mergeCell ref="E121:E122"/>
    <mergeCell ref="F121:F122"/>
    <mergeCell ref="G121:G122"/>
    <mergeCell ref="M119:M120"/>
    <mergeCell ref="N119:N120"/>
    <mergeCell ref="O119:O120"/>
    <mergeCell ref="P119:P120"/>
    <mergeCell ref="Q119:Q120"/>
    <mergeCell ref="R119:R120"/>
    <mergeCell ref="G119:G120"/>
    <mergeCell ref="H119:H120"/>
    <mergeCell ref="I119:I120"/>
    <mergeCell ref="J119:J120"/>
    <mergeCell ref="K119:K120"/>
    <mergeCell ref="L119:L120"/>
    <mergeCell ref="A119:A120"/>
    <mergeCell ref="B119:B120"/>
    <mergeCell ref="C119:C120"/>
    <mergeCell ref="D119:D120"/>
    <mergeCell ref="E119:E120"/>
    <mergeCell ref="F119:F120"/>
    <mergeCell ref="P117:P118"/>
    <mergeCell ref="Q117:Q118"/>
    <mergeCell ref="R117:R118"/>
    <mergeCell ref="S117:S118"/>
    <mergeCell ref="T117:T118"/>
    <mergeCell ref="U117:U118"/>
    <mergeCell ref="J117:J118"/>
    <mergeCell ref="K117:K118"/>
    <mergeCell ref="L117:L118"/>
    <mergeCell ref="M117:M118"/>
    <mergeCell ref="N117:N118"/>
    <mergeCell ref="O117:O118"/>
    <mergeCell ref="U115:U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O115:O116"/>
    <mergeCell ref="P115:P116"/>
    <mergeCell ref="Q115:Q116"/>
    <mergeCell ref="R115:R116"/>
    <mergeCell ref="S115:S116"/>
    <mergeCell ref="T115:T116"/>
    <mergeCell ref="I115:I116"/>
    <mergeCell ref="J115:J116"/>
    <mergeCell ref="K115:K116"/>
    <mergeCell ref="L115:L116"/>
    <mergeCell ref="M115:M116"/>
    <mergeCell ref="N115:N116"/>
    <mergeCell ref="T113:T114"/>
    <mergeCell ref="U113:U114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N113:N114"/>
    <mergeCell ref="O113:O114"/>
    <mergeCell ref="P113:P114"/>
    <mergeCell ref="Q113:Q114"/>
    <mergeCell ref="R113:R114"/>
    <mergeCell ref="S113:S114"/>
    <mergeCell ref="H113:H114"/>
    <mergeCell ref="I113:I114"/>
    <mergeCell ref="J113:J114"/>
    <mergeCell ref="K113:K114"/>
    <mergeCell ref="L113:L114"/>
    <mergeCell ref="M113:M114"/>
    <mergeCell ref="S111:S112"/>
    <mergeCell ref="T111:T112"/>
    <mergeCell ref="U111:U112"/>
    <mergeCell ref="A113:A114"/>
    <mergeCell ref="B113:B114"/>
    <mergeCell ref="C113:C114"/>
    <mergeCell ref="D113:D114"/>
    <mergeCell ref="E113:E114"/>
    <mergeCell ref="F113:F114"/>
    <mergeCell ref="G113:G114"/>
    <mergeCell ref="M111:M112"/>
    <mergeCell ref="N111:N112"/>
    <mergeCell ref="O111:O112"/>
    <mergeCell ref="P111:P112"/>
    <mergeCell ref="Q111:Q112"/>
    <mergeCell ref="R111:R112"/>
    <mergeCell ref="G111:G112"/>
    <mergeCell ref="H111:H112"/>
    <mergeCell ref="I111:I112"/>
    <mergeCell ref="J111:J112"/>
    <mergeCell ref="K111:K112"/>
    <mergeCell ref="L111:L112"/>
    <mergeCell ref="R109:R110"/>
    <mergeCell ref="S109:S110"/>
    <mergeCell ref="T109:T110"/>
    <mergeCell ref="U109:U110"/>
    <mergeCell ref="A111:A112"/>
    <mergeCell ref="B111:B112"/>
    <mergeCell ref="C111:C112"/>
    <mergeCell ref="D111:D112"/>
    <mergeCell ref="E111:E112"/>
    <mergeCell ref="F111:F112"/>
    <mergeCell ref="L109:L110"/>
    <mergeCell ref="M109:M110"/>
    <mergeCell ref="N109:N110"/>
    <mergeCell ref="O109:O110"/>
    <mergeCell ref="P109:P110"/>
    <mergeCell ref="Q109:Q110"/>
    <mergeCell ref="F109:F110"/>
    <mergeCell ref="G109:G110"/>
    <mergeCell ref="H109:H110"/>
    <mergeCell ref="I109:I110"/>
    <mergeCell ref="J109:J110"/>
    <mergeCell ref="K109:K110"/>
    <mergeCell ref="Q107:Q108"/>
    <mergeCell ref="R107:R108"/>
    <mergeCell ref="S107:S108"/>
    <mergeCell ref="T107:T108"/>
    <mergeCell ref="U107:U108"/>
    <mergeCell ref="A109:A110"/>
    <mergeCell ref="B109:B110"/>
    <mergeCell ref="C109:C110"/>
    <mergeCell ref="D109:D110"/>
    <mergeCell ref="E109:E110"/>
    <mergeCell ref="K107:K108"/>
    <mergeCell ref="L107:L108"/>
    <mergeCell ref="M107:M108"/>
    <mergeCell ref="N107:N108"/>
    <mergeCell ref="O107:O108"/>
    <mergeCell ref="P107:P108"/>
    <mergeCell ref="U105:U106"/>
    <mergeCell ref="A107:A108"/>
    <mergeCell ref="B107:B108"/>
    <mergeCell ref="C107:C108"/>
    <mergeCell ref="E107:E108"/>
    <mergeCell ref="F107:F108"/>
    <mergeCell ref="G107:G108"/>
    <mergeCell ref="H107:H108"/>
    <mergeCell ref="I107:I108"/>
    <mergeCell ref="J107:J108"/>
    <mergeCell ref="O105:O106"/>
    <mergeCell ref="P105:P106"/>
    <mergeCell ref="Q105:Q106"/>
    <mergeCell ref="R105:R106"/>
    <mergeCell ref="S105:S106"/>
    <mergeCell ref="T105:T106"/>
    <mergeCell ref="I105:I106"/>
    <mergeCell ref="J105:J106"/>
    <mergeCell ref="K105:K106"/>
    <mergeCell ref="L105:L106"/>
    <mergeCell ref="M105:M106"/>
    <mergeCell ref="N105:N106"/>
    <mergeCell ref="T103:T104"/>
    <mergeCell ref="U103:U104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S100:S101"/>
    <mergeCell ref="T100:T101"/>
    <mergeCell ref="U100:U101"/>
    <mergeCell ref="A103:A104"/>
    <mergeCell ref="B103:B104"/>
    <mergeCell ref="C103:C104"/>
    <mergeCell ref="D103:D104"/>
    <mergeCell ref="E103:E104"/>
    <mergeCell ref="F103:F104"/>
    <mergeCell ref="G103:G104"/>
    <mergeCell ref="M100:M101"/>
    <mergeCell ref="N100:N101"/>
    <mergeCell ref="O100:O101"/>
    <mergeCell ref="P100:P101"/>
    <mergeCell ref="Q100:Q101"/>
    <mergeCell ref="R100:R101"/>
    <mergeCell ref="G100:G101"/>
    <mergeCell ref="H100:H101"/>
    <mergeCell ref="I100:I101"/>
    <mergeCell ref="J100:J101"/>
    <mergeCell ref="K100:K101"/>
    <mergeCell ref="L100:L101"/>
    <mergeCell ref="A100:A101"/>
    <mergeCell ref="B100:B101"/>
    <mergeCell ref="C100:C101"/>
    <mergeCell ref="D100:D101"/>
    <mergeCell ref="E100:E101"/>
    <mergeCell ref="F100:F101"/>
    <mergeCell ref="P98:P99"/>
    <mergeCell ref="Q98:Q99"/>
    <mergeCell ref="R98:R99"/>
    <mergeCell ref="S98:S99"/>
    <mergeCell ref="T98:T99"/>
    <mergeCell ref="U98:U99"/>
    <mergeCell ref="J98:J99"/>
    <mergeCell ref="K98:K99"/>
    <mergeCell ref="L98:L99"/>
    <mergeCell ref="M98:M99"/>
    <mergeCell ref="N98:N99"/>
    <mergeCell ref="O98:O99"/>
    <mergeCell ref="U96:U97"/>
    <mergeCell ref="A98:A99"/>
    <mergeCell ref="B98:B99"/>
    <mergeCell ref="C98:C99"/>
    <mergeCell ref="D98:D99"/>
    <mergeCell ref="E98:E99"/>
    <mergeCell ref="F98:F99"/>
    <mergeCell ref="G98:G99"/>
    <mergeCell ref="H98:H99"/>
    <mergeCell ref="I98:I99"/>
    <mergeCell ref="O96:O97"/>
    <mergeCell ref="P96:P97"/>
    <mergeCell ref="Q96:Q97"/>
    <mergeCell ref="R96:R97"/>
    <mergeCell ref="S96:S97"/>
    <mergeCell ref="T96:T97"/>
    <mergeCell ref="I96:I97"/>
    <mergeCell ref="J96:J97"/>
    <mergeCell ref="K96:K97"/>
    <mergeCell ref="L96:L97"/>
    <mergeCell ref="M96:M97"/>
    <mergeCell ref="N96:N97"/>
    <mergeCell ref="T94:T95"/>
    <mergeCell ref="U94:U95"/>
    <mergeCell ref="A96:A97"/>
    <mergeCell ref="B96:B97"/>
    <mergeCell ref="C96:C97"/>
    <mergeCell ref="D96:D97"/>
    <mergeCell ref="E96:E97"/>
    <mergeCell ref="F96:F97"/>
    <mergeCell ref="G96:G97"/>
    <mergeCell ref="H96:H97"/>
    <mergeCell ref="N94:N95"/>
    <mergeCell ref="O94:O95"/>
    <mergeCell ref="P94:P95"/>
    <mergeCell ref="Q94:Q95"/>
    <mergeCell ref="R94:R95"/>
    <mergeCell ref="S94:S95"/>
    <mergeCell ref="H94:H95"/>
    <mergeCell ref="I94:I95"/>
    <mergeCell ref="J94:J95"/>
    <mergeCell ref="K94:K95"/>
    <mergeCell ref="L94:L95"/>
    <mergeCell ref="M94:M95"/>
    <mergeCell ref="S92:S93"/>
    <mergeCell ref="T92:T93"/>
    <mergeCell ref="U92:U93"/>
    <mergeCell ref="A94:A95"/>
    <mergeCell ref="B94:B95"/>
    <mergeCell ref="C94:C95"/>
    <mergeCell ref="D94:D95"/>
    <mergeCell ref="E94:E95"/>
    <mergeCell ref="F94:F95"/>
    <mergeCell ref="G94:G95"/>
    <mergeCell ref="M92:M93"/>
    <mergeCell ref="N92:N93"/>
    <mergeCell ref="O92:O93"/>
    <mergeCell ref="P92:P93"/>
    <mergeCell ref="Q92:Q93"/>
    <mergeCell ref="R92:R93"/>
    <mergeCell ref="G92:G93"/>
    <mergeCell ref="H92:H93"/>
    <mergeCell ref="I92:I93"/>
    <mergeCell ref="J92:J93"/>
    <mergeCell ref="K92:K93"/>
    <mergeCell ref="L92:L93"/>
    <mergeCell ref="A92:A93"/>
    <mergeCell ref="B92:B93"/>
    <mergeCell ref="C92:C93"/>
    <mergeCell ref="D92:D93"/>
    <mergeCell ref="E92:E93"/>
    <mergeCell ref="F92:F93"/>
    <mergeCell ref="P90:P91"/>
    <mergeCell ref="Q90:Q91"/>
    <mergeCell ref="R90:R91"/>
    <mergeCell ref="S90:S91"/>
    <mergeCell ref="T90:T91"/>
    <mergeCell ref="U90:U91"/>
    <mergeCell ref="J90:J91"/>
    <mergeCell ref="K90:K91"/>
    <mergeCell ref="L90:L91"/>
    <mergeCell ref="M90:M91"/>
    <mergeCell ref="N90:N91"/>
    <mergeCell ref="O90:O91"/>
    <mergeCell ref="U88:U89"/>
    <mergeCell ref="A90:A91"/>
    <mergeCell ref="B90:B91"/>
    <mergeCell ref="C90:C91"/>
    <mergeCell ref="D90:D91"/>
    <mergeCell ref="E90:E91"/>
    <mergeCell ref="F90:F91"/>
    <mergeCell ref="G90:G91"/>
    <mergeCell ref="H90:H91"/>
    <mergeCell ref="I90:I91"/>
    <mergeCell ref="O88:O89"/>
    <mergeCell ref="P88:P89"/>
    <mergeCell ref="Q88:Q89"/>
    <mergeCell ref="R88:R89"/>
    <mergeCell ref="S88:S89"/>
    <mergeCell ref="T88:T89"/>
    <mergeCell ref="I88:I89"/>
    <mergeCell ref="J88:J89"/>
    <mergeCell ref="K88:K89"/>
    <mergeCell ref="L88:L89"/>
    <mergeCell ref="M88:M89"/>
    <mergeCell ref="N88:N89"/>
    <mergeCell ref="S86:S87"/>
    <mergeCell ref="T86:T87"/>
    <mergeCell ref="U86:U87"/>
    <mergeCell ref="A88:A89"/>
    <mergeCell ref="B88:B89"/>
    <mergeCell ref="C88:C89"/>
    <mergeCell ref="E88:E89"/>
    <mergeCell ref="F88:F89"/>
    <mergeCell ref="G88:G89"/>
    <mergeCell ref="H88:H89"/>
    <mergeCell ref="M86:M87"/>
    <mergeCell ref="N86:N87"/>
    <mergeCell ref="O86:O87"/>
    <mergeCell ref="P86:P87"/>
    <mergeCell ref="Q86:Q87"/>
    <mergeCell ref="R86:R87"/>
    <mergeCell ref="G86:G87"/>
    <mergeCell ref="H86:H87"/>
    <mergeCell ref="I86:I87"/>
    <mergeCell ref="J86:J87"/>
    <mergeCell ref="K86:K87"/>
    <mergeCell ref="L86:L87"/>
    <mergeCell ref="Q84:Q85"/>
    <mergeCell ref="R84:R85"/>
    <mergeCell ref="S84:S85"/>
    <mergeCell ref="T84:T85"/>
    <mergeCell ref="U84:U85"/>
    <mergeCell ref="A86:A87"/>
    <mergeCell ref="B86:B87"/>
    <mergeCell ref="C86:C87"/>
    <mergeCell ref="E86:E87"/>
    <mergeCell ref="F86:F87"/>
    <mergeCell ref="K84:K85"/>
    <mergeCell ref="L84:L85"/>
    <mergeCell ref="M84:M85"/>
    <mergeCell ref="N84:N85"/>
    <mergeCell ref="O84:O85"/>
    <mergeCell ref="P84:P85"/>
    <mergeCell ref="U82:U83"/>
    <mergeCell ref="A84:A85"/>
    <mergeCell ref="B84:B85"/>
    <mergeCell ref="C84:C85"/>
    <mergeCell ref="E84:E85"/>
    <mergeCell ref="F84:F85"/>
    <mergeCell ref="G84:G85"/>
    <mergeCell ref="H84:H85"/>
    <mergeCell ref="I84:I85"/>
    <mergeCell ref="J84:J85"/>
    <mergeCell ref="O82:O83"/>
    <mergeCell ref="P82:P83"/>
    <mergeCell ref="Q82:Q83"/>
    <mergeCell ref="R82:R83"/>
    <mergeCell ref="S82:S83"/>
    <mergeCell ref="T82:T83"/>
    <mergeCell ref="I82:I83"/>
    <mergeCell ref="J82:J83"/>
    <mergeCell ref="K82:K83"/>
    <mergeCell ref="L82:L83"/>
    <mergeCell ref="M82:M83"/>
    <mergeCell ref="N82:N83"/>
    <mergeCell ref="S80:S81"/>
    <mergeCell ref="T80:T81"/>
    <mergeCell ref="U80:U81"/>
    <mergeCell ref="A82:A83"/>
    <mergeCell ref="B82:B83"/>
    <mergeCell ref="C82:C83"/>
    <mergeCell ref="E82:E83"/>
    <mergeCell ref="F82:F83"/>
    <mergeCell ref="G82:G83"/>
    <mergeCell ref="H82:H83"/>
    <mergeCell ref="M80:M81"/>
    <mergeCell ref="N80:N81"/>
    <mergeCell ref="O80:O81"/>
    <mergeCell ref="P80:P81"/>
    <mergeCell ref="Q80:Q81"/>
    <mergeCell ref="R80:R81"/>
    <mergeCell ref="G80:G81"/>
    <mergeCell ref="H80:H81"/>
    <mergeCell ref="I80:I81"/>
    <mergeCell ref="J80:J81"/>
    <mergeCell ref="K80:K81"/>
    <mergeCell ref="L80:L81"/>
    <mergeCell ref="A80:A81"/>
    <mergeCell ref="B80:B81"/>
    <mergeCell ref="C80:C81"/>
    <mergeCell ref="D80:D81"/>
    <mergeCell ref="E80:E81"/>
    <mergeCell ref="F80:F81"/>
    <mergeCell ref="P78:P79"/>
    <mergeCell ref="Q78:Q79"/>
    <mergeCell ref="R78:R79"/>
    <mergeCell ref="S78:S79"/>
    <mergeCell ref="T78:T79"/>
    <mergeCell ref="U78:U79"/>
    <mergeCell ref="J78:J79"/>
    <mergeCell ref="K78:K79"/>
    <mergeCell ref="L78:L79"/>
    <mergeCell ref="M78:M79"/>
    <mergeCell ref="N78:N79"/>
    <mergeCell ref="O78:O79"/>
    <mergeCell ref="U75:U76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O75:O76"/>
    <mergeCell ref="P75:P76"/>
    <mergeCell ref="Q75:Q76"/>
    <mergeCell ref="R75:R76"/>
    <mergeCell ref="S75:S76"/>
    <mergeCell ref="T75:T76"/>
    <mergeCell ref="I75:I76"/>
    <mergeCell ref="J75:J76"/>
    <mergeCell ref="K75:K76"/>
    <mergeCell ref="L75:L76"/>
    <mergeCell ref="M75:M76"/>
    <mergeCell ref="N75:N76"/>
    <mergeCell ref="T73:T74"/>
    <mergeCell ref="U73:U74"/>
    <mergeCell ref="A75:A76"/>
    <mergeCell ref="B75:B76"/>
    <mergeCell ref="C75:C76"/>
    <mergeCell ref="D75:D76"/>
    <mergeCell ref="E75:E76"/>
    <mergeCell ref="F75:F76"/>
    <mergeCell ref="G75:G76"/>
    <mergeCell ref="H75:H76"/>
    <mergeCell ref="N73:N74"/>
    <mergeCell ref="O73:O74"/>
    <mergeCell ref="P73:P74"/>
    <mergeCell ref="Q73:Q74"/>
    <mergeCell ref="R73:R74"/>
    <mergeCell ref="S73:S74"/>
    <mergeCell ref="H73:H74"/>
    <mergeCell ref="I73:I74"/>
    <mergeCell ref="J73:J74"/>
    <mergeCell ref="K73:K74"/>
    <mergeCell ref="L73:L74"/>
    <mergeCell ref="M73:M74"/>
    <mergeCell ref="S71:S72"/>
    <mergeCell ref="T71:T72"/>
    <mergeCell ref="U71:U72"/>
    <mergeCell ref="A73:A74"/>
    <mergeCell ref="B73:B74"/>
    <mergeCell ref="C73:C74"/>
    <mergeCell ref="D73:D74"/>
    <mergeCell ref="E73:E74"/>
    <mergeCell ref="F73:F74"/>
    <mergeCell ref="G73:G74"/>
    <mergeCell ref="M71:M72"/>
    <mergeCell ref="N71:N72"/>
    <mergeCell ref="O71:O72"/>
    <mergeCell ref="P71:P72"/>
    <mergeCell ref="Q71:Q72"/>
    <mergeCell ref="R71:R72"/>
    <mergeCell ref="G71:G72"/>
    <mergeCell ref="H71:H72"/>
    <mergeCell ref="I71:I72"/>
    <mergeCell ref="J71:J72"/>
    <mergeCell ref="K71:K72"/>
    <mergeCell ref="L71:L72"/>
    <mergeCell ref="A71:A72"/>
    <mergeCell ref="B71:B72"/>
    <mergeCell ref="C71:C72"/>
    <mergeCell ref="D71:D72"/>
    <mergeCell ref="E71:E72"/>
    <mergeCell ref="F71:F72"/>
    <mergeCell ref="P69:P70"/>
    <mergeCell ref="Q69:Q70"/>
    <mergeCell ref="R69:R70"/>
    <mergeCell ref="S69:S70"/>
    <mergeCell ref="T69:T70"/>
    <mergeCell ref="U69:U70"/>
    <mergeCell ref="J69:J70"/>
    <mergeCell ref="K69:K70"/>
    <mergeCell ref="L69:L70"/>
    <mergeCell ref="M69:M70"/>
    <mergeCell ref="N69:N70"/>
    <mergeCell ref="O69:O70"/>
    <mergeCell ref="T67:T68"/>
    <mergeCell ref="U67:U68"/>
    <mergeCell ref="A69:A70"/>
    <mergeCell ref="B69:B70"/>
    <mergeCell ref="C69:C70"/>
    <mergeCell ref="E69:E70"/>
    <mergeCell ref="F69:F70"/>
    <mergeCell ref="G69:G70"/>
    <mergeCell ref="H69:H70"/>
    <mergeCell ref="I69:I70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A67:A68"/>
    <mergeCell ref="B67:B68"/>
    <mergeCell ref="C67:C68"/>
    <mergeCell ref="E67:E68"/>
    <mergeCell ref="F67:F68"/>
    <mergeCell ref="G67:G68"/>
    <mergeCell ref="P65:P66"/>
    <mergeCell ref="Q65:Q66"/>
    <mergeCell ref="R65:R66"/>
    <mergeCell ref="S65:S66"/>
    <mergeCell ref="T65:T66"/>
    <mergeCell ref="U65:U66"/>
    <mergeCell ref="J65:J66"/>
    <mergeCell ref="K65:K66"/>
    <mergeCell ref="L65:L66"/>
    <mergeCell ref="M65:M66"/>
    <mergeCell ref="N65:N66"/>
    <mergeCell ref="O65:O66"/>
    <mergeCell ref="T63:T64"/>
    <mergeCell ref="U63:U64"/>
    <mergeCell ref="A65:A66"/>
    <mergeCell ref="B65:B66"/>
    <mergeCell ref="C65:C66"/>
    <mergeCell ref="E65:E66"/>
    <mergeCell ref="F65:F66"/>
    <mergeCell ref="G65:G66"/>
    <mergeCell ref="H65:H66"/>
    <mergeCell ref="I65:I66"/>
    <mergeCell ref="N63:N64"/>
    <mergeCell ref="O63:O64"/>
    <mergeCell ref="P63:P64"/>
    <mergeCell ref="Q63:Q64"/>
    <mergeCell ref="R63:R64"/>
    <mergeCell ref="S63:S64"/>
    <mergeCell ref="H63:H64"/>
    <mergeCell ref="I63:I64"/>
    <mergeCell ref="J63:J64"/>
    <mergeCell ref="K63:K64"/>
    <mergeCell ref="L63:L64"/>
    <mergeCell ref="M63:M64"/>
    <mergeCell ref="A63:A64"/>
    <mergeCell ref="B63:B64"/>
    <mergeCell ref="C63:C64"/>
    <mergeCell ref="E63:E64"/>
    <mergeCell ref="F63:F64"/>
    <mergeCell ref="G63:G64"/>
    <mergeCell ref="P61:P62"/>
    <mergeCell ref="Q61:Q62"/>
    <mergeCell ref="R61:R62"/>
    <mergeCell ref="S61:S62"/>
    <mergeCell ref="T61:T62"/>
    <mergeCell ref="U61:U62"/>
    <mergeCell ref="J61:J62"/>
    <mergeCell ref="K61:K62"/>
    <mergeCell ref="L61:L62"/>
    <mergeCell ref="M61:M62"/>
    <mergeCell ref="N61:N62"/>
    <mergeCell ref="O61:O62"/>
    <mergeCell ref="U59:U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O59:O60"/>
    <mergeCell ref="P59:P60"/>
    <mergeCell ref="Q59:Q60"/>
    <mergeCell ref="R59:R60"/>
    <mergeCell ref="S59:S60"/>
    <mergeCell ref="T59:T60"/>
    <mergeCell ref="I59:I60"/>
    <mergeCell ref="J59:J60"/>
    <mergeCell ref="K59:K60"/>
    <mergeCell ref="L59:L60"/>
    <mergeCell ref="M59:M60"/>
    <mergeCell ref="N59:N60"/>
    <mergeCell ref="T56:T57"/>
    <mergeCell ref="U56:U57"/>
    <mergeCell ref="A59:A60"/>
    <mergeCell ref="B59:B60"/>
    <mergeCell ref="C59:C60"/>
    <mergeCell ref="D59:D60"/>
    <mergeCell ref="E59:E60"/>
    <mergeCell ref="F59:F60"/>
    <mergeCell ref="G59:G60"/>
    <mergeCell ref="H59:H60"/>
    <mergeCell ref="N56:N57"/>
    <mergeCell ref="O56:O57"/>
    <mergeCell ref="P56:P57"/>
    <mergeCell ref="Q56:Q57"/>
    <mergeCell ref="R56:R57"/>
    <mergeCell ref="S56:S57"/>
    <mergeCell ref="H56:H57"/>
    <mergeCell ref="I56:I57"/>
    <mergeCell ref="J56:J57"/>
    <mergeCell ref="K56:K57"/>
    <mergeCell ref="L56:L57"/>
    <mergeCell ref="M56:M57"/>
    <mergeCell ref="S54:S55"/>
    <mergeCell ref="T54:T55"/>
    <mergeCell ref="U54:U55"/>
    <mergeCell ref="A56:A57"/>
    <mergeCell ref="B56:B57"/>
    <mergeCell ref="C56:C57"/>
    <mergeCell ref="D56:D57"/>
    <mergeCell ref="E56:E57"/>
    <mergeCell ref="F56:F57"/>
    <mergeCell ref="G56:G57"/>
    <mergeCell ref="M54:M55"/>
    <mergeCell ref="N54:N55"/>
    <mergeCell ref="O54:O55"/>
    <mergeCell ref="P54:P55"/>
    <mergeCell ref="Q54:Q55"/>
    <mergeCell ref="R54:R55"/>
    <mergeCell ref="G54:G55"/>
    <mergeCell ref="H54:H55"/>
    <mergeCell ref="I54:I55"/>
    <mergeCell ref="J54:J55"/>
    <mergeCell ref="K54:K55"/>
    <mergeCell ref="L54:L55"/>
    <mergeCell ref="A54:A55"/>
    <mergeCell ref="B54:B55"/>
    <mergeCell ref="C54:C55"/>
    <mergeCell ref="D54:D55"/>
    <mergeCell ref="E54:E55"/>
    <mergeCell ref="F54:F55"/>
    <mergeCell ref="P52:P53"/>
    <mergeCell ref="Q52:Q53"/>
    <mergeCell ref="R52:R53"/>
    <mergeCell ref="S52:S53"/>
    <mergeCell ref="T52:T53"/>
    <mergeCell ref="U52:U53"/>
    <mergeCell ref="J52:J53"/>
    <mergeCell ref="K52:K53"/>
    <mergeCell ref="L52:L53"/>
    <mergeCell ref="M52:M53"/>
    <mergeCell ref="N52:N53"/>
    <mergeCell ref="O52:O53"/>
    <mergeCell ref="U50:U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O50:O51"/>
    <mergeCell ref="P50:P51"/>
    <mergeCell ref="Q50:Q51"/>
    <mergeCell ref="R50:R51"/>
    <mergeCell ref="S50:S51"/>
    <mergeCell ref="T50:T51"/>
    <mergeCell ref="I50:I51"/>
    <mergeCell ref="J50:J51"/>
    <mergeCell ref="K50:K51"/>
    <mergeCell ref="L50:L51"/>
    <mergeCell ref="M50:M51"/>
    <mergeCell ref="N50:N51"/>
    <mergeCell ref="T48:T49"/>
    <mergeCell ref="U48:U49"/>
    <mergeCell ref="A50:A51"/>
    <mergeCell ref="B50:B51"/>
    <mergeCell ref="C50:C51"/>
    <mergeCell ref="D50:D51"/>
    <mergeCell ref="E50:E51"/>
    <mergeCell ref="F50:F51"/>
    <mergeCell ref="G50:G51"/>
    <mergeCell ref="H50:H51"/>
    <mergeCell ref="N48:N49"/>
    <mergeCell ref="O48:O49"/>
    <mergeCell ref="P48:P49"/>
    <mergeCell ref="Q48:Q49"/>
    <mergeCell ref="R48:R49"/>
    <mergeCell ref="S48:S49"/>
    <mergeCell ref="H48:H49"/>
    <mergeCell ref="I48:I49"/>
    <mergeCell ref="J48:J49"/>
    <mergeCell ref="K48:K49"/>
    <mergeCell ref="L48:L49"/>
    <mergeCell ref="M48:M49"/>
    <mergeCell ref="S46:S47"/>
    <mergeCell ref="T46:T47"/>
    <mergeCell ref="U46:U47"/>
    <mergeCell ref="A48:A49"/>
    <mergeCell ref="B48:B49"/>
    <mergeCell ref="C48:C49"/>
    <mergeCell ref="D48:D49"/>
    <mergeCell ref="E48:E49"/>
    <mergeCell ref="F48:F49"/>
    <mergeCell ref="G48:G49"/>
    <mergeCell ref="M46:M47"/>
    <mergeCell ref="N46:N47"/>
    <mergeCell ref="O46:O47"/>
    <mergeCell ref="P46:P47"/>
    <mergeCell ref="Q46:Q47"/>
    <mergeCell ref="R46:R47"/>
    <mergeCell ref="G46:G47"/>
    <mergeCell ref="H46:H47"/>
    <mergeCell ref="I46:I47"/>
    <mergeCell ref="J46:J47"/>
    <mergeCell ref="K46:K47"/>
    <mergeCell ref="L46:L47"/>
    <mergeCell ref="A46:A47"/>
    <mergeCell ref="B46:B47"/>
    <mergeCell ref="C46:C47"/>
    <mergeCell ref="D46:D47"/>
    <mergeCell ref="E46:E47"/>
    <mergeCell ref="F46:F47"/>
    <mergeCell ref="P44:P45"/>
    <mergeCell ref="Q44:Q45"/>
    <mergeCell ref="R44:R45"/>
    <mergeCell ref="S44:S45"/>
    <mergeCell ref="T44:T45"/>
    <mergeCell ref="U44:U45"/>
    <mergeCell ref="J44:J45"/>
    <mergeCell ref="K44:K45"/>
    <mergeCell ref="L44:L45"/>
    <mergeCell ref="M44:M45"/>
    <mergeCell ref="N44:N45"/>
    <mergeCell ref="O44:O45"/>
    <mergeCell ref="U42:U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O42:O43"/>
    <mergeCell ref="P42:P43"/>
    <mergeCell ref="Q42:Q43"/>
    <mergeCell ref="R42:R43"/>
    <mergeCell ref="S42:S43"/>
    <mergeCell ref="T42:T43"/>
    <mergeCell ref="I42:I43"/>
    <mergeCell ref="J42:J43"/>
    <mergeCell ref="K42:K43"/>
    <mergeCell ref="L42:L43"/>
    <mergeCell ref="M42:M43"/>
    <mergeCell ref="N42:N43"/>
    <mergeCell ref="T40:T41"/>
    <mergeCell ref="U40:U41"/>
    <mergeCell ref="A42:A43"/>
    <mergeCell ref="B42:B43"/>
    <mergeCell ref="C42:C43"/>
    <mergeCell ref="D42:D43"/>
    <mergeCell ref="E42:E43"/>
    <mergeCell ref="F42:F43"/>
    <mergeCell ref="G42:G43"/>
    <mergeCell ref="H42:H43"/>
    <mergeCell ref="N40:N41"/>
    <mergeCell ref="O40:O41"/>
    <mergeCell ref="P40:P41"/>
    <mergeCell ref="Q40:Q41"/>
    <mergeCell ref="R40:R41"/>
    <mergeCell ref="S40:S41"/>
    <mergeCell ref="H40:H41"/>
    <mergeCell ref="I40:I41"/>
    <mergeCell ref="J40:J41"/>
    <mergeCell ref="K40:K41"/>
    <mergeCell ref="L40:L41"/>
    <mergeCell ref="M40:M41"/>
    <mergeCell ref="S38:S39"/>
    <mergeCell ref="T38:T39"/>
    <mergeCell ref="U38:U39"/>
    <mergeCell ref="A40:A41"/>
    <mergeCell ref="B40:B41"/>
    <mergeCell ref="C40:C41"/>
    <mergeCell ref="D40:D41"/>
    <mergeCell ref="E40:E41"/>
    <mergeCell ref="F40:F41"/>
    <mergeCell ref="G40:G41"/>
    <mergeCell ref="M38:M39"/>
    <mergeCell ref="N38:N39"/>
    <mergeCell ref="O38:O39"/>
    <mergeCell ref="P38:P39"/>
    <mergeCell ref="Q38:Q39"/>
    <mergeCell ref="R38:R39"/>
    <mergeCell ref="G38:G39"/>
    <mergeCell ref="H38:H39"/>
    <mergeCell ref="I38:I39"/>
    <mergeCell ref="J38:J39"/>
    <mergeCell ref="K38:K39"/>
    <mergeCell ref="L38:L39"/>
    <mergeCell ref="A38:A39"/>
    <mergeCell ref="B38:B39"/>
    <mergeCell ref="C38:C39"/>
    <mergeCell ref="D38:D39"/>
    <mergeCell ref="E38:E39"/>
    <mergeCell ref="F38:F39"/>
    <mergeCell ref="P36:P37"/>
    <mergeCell ref="Q36:Q37"/>
    <mergeCell ref="R36:R37"/>
    <mergeCell ref="S36:S37"/>
    <mergeCell ref="T36:T37"/>
    <mergeCell ref="U36:U37"/>
    <mergeCell ref="J36:J37"/>
    <mergeCell ref="K36:K37"/>
    <mergeCell ref="L36:L37"/>
    <mergeCell ref="M36:M37"/>
    <mergeCell ref="N36:N37"/>
    <mergeCell ref="O36:O37"/>
    <mergeCell ref="U34:U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O34:O35"/>
    <mergeCell ref="P34:P35"/>
    <mergeCell ref="Q34:Q35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T32:T33"/>
    <mergeCell ref="U32:U33"/>
    <mergeCell ref="A34:A35"/>
    <mergeCell ref="B34:B35"/>
    <mergeCell ref="C34:C35"/>
    <mergeCell ref="D34:D35"/>
    <mergeCell ref="E34:E35"/>
    <mergeCell ref="F34:F35"/>
    <mergeCell ref="G34:G35"/>
    <mergeCell ref="H34:H35"/>
    <mergeCell ref="N32:N33"/>
    <mergeCell ref="O32:O33"/>
    <mergeCell ref="P32:P33"/>
    <mergeCell ref="Q32:Q33"/>
    <mergeCell ref="R32:R33"/>
    <mergeCell ref="S32:S33"/>
    <mergeCell ref="H32:H33"/>
    <mergeCell ref="I32:I33"/>
    <mergeCell ref="J32:J33"/>
    <mergeCell ref="K32:K33"/>
    <mergeCell ref="L32:L33"/>
    <mergeCell ref="M32:M33"/>
    <mergeCell ref="S30:S31"/>
    <mergeCell ref="T30:T31"/>
    <mergeCell ref="U30:U31"/>
    <mergeCell ref="A32:A33"/>
    <mergeCell ref="B32:B33"/>
    <mergeCell ref="C32:C33"/>
    <mergeCell ref="D32:D33"/>
    <mergeCell ref="E32:E33"/>
    <mergeCell ref="F32:F33"/>
    <mergeCell ref="G32:G33"/>
    <mergeCell ref="M30:M31"/>
    <mergeCell ref="N30:N31"/>
    <mergeCell ref="O30:O31"/>
    <mergeCell ref="P30:P31"/>
    <mergeCell ref="Q30:Q31"/>
    <mergeCell ref="R30:R31"/>
    <mergeCell ref="G30:G31"/>
    <mergeCell ref="H30:H31"/>
    <mergeCell ref="I30:I31"/>
    <mergeCell ref="J30:J31"/>
    <mergeCell ref="K30:K31"/>
    <mergeCell ref="L30:L31"/>
    <mergeCell ref="A30:A31"/>
    <mergeCell ref="B30:B31"/>
    <mergeCell ref="C30:C31"/>
    <mergeCell ref="D30:D31"/>
    <mergeCell ref="E30:E31"/>
    <mergeCell ref="F30:F31"/>
    <mergeCell ref="P27:P28"/>
    <mergeCell ref="Q27:Q28"/>
    <mergeCell ref="R27:R28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U25:U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T23:T24"/>
    <mergeCell ref="U23:U24"/>
    <mergeCell ref="A25:A26"/>
    <mergeCell ref="B25:B26"/>
    <mergeCell ref="C25:C26"/>
    <mergeCell ref="D25:D26"/>
    <mergeCell ref="E25:E26"/>
    <mergeCell ref="F25:F26"/>
    <mergeCell ref="G25:G26"/>
    <mergeCell ref="H25:H26"/>
    <mergeCell ref="N23:N24"/>
    <mergeCell ref="O23:O24"/>
    <mergeCell ref="P23:P24"/>
    <mergeCell ref="Q23:Q24"/>
    <mergeCell ref="R23:R24"/>
    <mergeCell ref="S23:S24"/>
    <mergeCell ref="H23:H24"/>
    <mergeCell ref="I23:I24"/>
    <mergeCell ref="J23:J24"/>
    <mergeCell ref="K23:K24"/>
    <mergeCell ref="L23:L24"/>
    <mergeCell ref="M23:M24"/>
    <mergeCell ref="S21:S22"/>
    <mergeCell ref="T21:T22"/>
    <mergeCell ref="U21:U22"/>
    <mergeCell ref="A23:A24"/>
    <mergeCell ref="B23:B24"/>
    <mergeCell ref="C23:C24"/>
    <mergeCell ref="D23:D24"/>
    <mergeCell ref="E23:E24"/>
    <mergeCell ref="F23:F24"/>
    <mergeCell ref="G23:G24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U16:U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O16:O17"/>
    <mergeCell ref="P16:P17"/>
    <mergeCell ref="Q16:Q17"/>
    <mergeCell ref="R16:R17"/>
    <mergeCell ref="S16:S17"/>
    <mergeCell ref="T16:T17"/>
    <mergeCell ref="I16:I17"/>
    <mergeCell ref="J16:J17"/>
    <mergeCell ref="K16:K17"/>
    <mergeCell ref="L16:L17"/>
    <mergeCell ref="M16:M17"/>
    <mergeCell ref="N16:N17"/>
    <mergeCell ref="T14:T15"/>
    <mergeCell ref="U14:U15"/>
    <mergeCell ref="A16:A17"/>
    <mergeCell ref="B16:B17"/>
    <mergeCell ref="C16:C17"/>
    <mergeCell ref="D16:D17"/>
    <mergeCell ref="E16:E17"/>
    <mergeCell ref="F16:F17"/>
    <mergeCell ref="G16:G17"/>
    <mergeCell ref="H16:H17"/>
    <mergeCell ref="N14:N15"/>
    <mergeCell ref="O14:O15"/>
    <mergeCell ref="P14:P15"/>
    <mergeCell ref="Q14:Q15"/>
    <mergeCell ref="R14:R15"/>
    <mergeCell ref="S14:S15"/>
    <mergeCell ref="H14:H15"/>
    <mergeCell ref="I14:I15"/>
    <mergeCell ref="J14:J15"/>
    <mergeCell ref="K14:K15"/>
    <mergeCell ref="L14:L15"/>
    <mergeCell ref="M14:M15"/>
    <mergeCell ref="S12:S13"/>
    <mergeCell ref="T12:T13"/>
    <mergeCell ref="U12:U13"/>
    <mergeCell ref="A14:A15"/>
    <mergeCell ref="B14:B15"/>
    <mergeCell ref="C14:C15"/>
    <mergeCell ref="D14:D15"/>
    <mergeCell ref="E14:E15"/>
    <mergeCell ref="F14:F15"/>
    <mergeCell ref="G14:G15"/>
    <mergeCell ref="M12:M13"/>
    <mergeCell ref="N12:N13"/>
    <mergeCell ref="O12:O13"/>
    <mergeCell ref="P12:P13"/>
    <mergeCell ref="Q12:Q13"/>
    <mergeCell ref="R12:R13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P10:P11"/>
    <mergeCell ref="Q10:Q11"/>
    <mergeCell ref="R10:R11"/>
    <mergeCell ref="S10:S11"/>
    <mergeCell ref="T10:T11"/>
    <mergeCell ref="U10:U11"/>
    <mergeCell ref="J10:J11"/>
    <mergeCell ref="K10:K11"/>
    <mergeCell ref="L10:L11"/>
    <mergeCell ref="M10:M11"/>
    <mergeCell ref="N10:N11"/>
    <mergeCell ref="O10:O11"/>
    <mergeCell ref="U8:U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O8:O9"/>
    <mergeCell ref="P8:P9"/>
    <mergeCell ref="Q8:Q9"/>
    <mergeCell ref="R8:R9"/>
    <mergeCell ref="S8:S9"/>
    <mergeCell ref="T8:T9"/>
    <mergeCell ref="I8:I9"/>
    <mergeCell ref="J8:J9"/>
    <mergeCell ref="K8:K9"/>
    <mergeCell ref="L8:L9"/>
    <mergeCell ref="M8:M9"/>
    <mergeCell ref="N8:N9"/>
    <mergeCell ref="T6:T7"/>
    <mergeCell ref="U6:U7"/>
    <mergeCell ref="A8:A9"/>
    <mergeCell ref="B8:B9"/>
    <mergeCell ref="C8:C9"/>
    <mergeCell ref="D8:D9"/>
    <mergeCell ref="E8:E9"/>
    <mergeCell ref="F8:F9"/>
    <mergeCell ref="G8:G9"/>
    <mergeCell ref="H8:H9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S4:S5"/>
    <mergeCell ref="T4:T5"/>
    <mergeCell ref="U4:U5"/>
    <mergeCell ref="A6:A7"/>
    <mergeCell ref="B6:B7"/>
    <mergeCell ref="C6:C7"/>
    <mergeCell ref="D6:D7"/>
    <mergeCell ref="E6:E7"/>
    <mergeCell ref="F6:F7"/>
    <mergeCell ref="G6:G7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A2:E2"/>
    <mergeCell ref="F2:J2"/>
    <mergeCell ref="K2:M2"/>
    <mergeCell ref="N2:T2"/>
    <mergeCell ref="A4:A5"/>
    <mergeCell ref="B4:B5"/>
    <mergeCell ref="C4:C5"/>
    <mergeCell ref="D4:D5"/>
    <mergeCell ref="E4:E5"/>
    <mergeCell ref="F4:F5"/>
  </mergeCells>
  <phoneticPr fontId="18" type="noConversion"/>
  <pageMargins left="0.7" right="0.7" top="0.75" bottom="0.75" header="0.3" footer="0.3"/>
  <pageSetup paperSize="5" scale="3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activeCell="B23" sqref="B23"/>
    </sheetView>
  </sheetViews>
  <sheetFormatPr baseColWidth="10" defaultRowHeight="11.25"/>
  <cols>
    <col min="1" max="1" width="67.6640625" customWidth="1"/>
    <col min="2" max="2" width="21.83203125" customWidth="1"/>
    <col min="3" max="3" width="12" style="5"/>
  </cols>
  <sheetData>
    <row r="1" spans="1:4" ht="12">
      <c r="A1" s="10" t="s">
        <v>0</v>
      </c>
      <c r="B1" s="10" t="s">
        <v>28</v>
      </c>
      <c r="C1" s="5" t="s">
        <v>23</v>
      </c>
      <c r="D1" s="4"/>
    </row>
    <row r="2" spans="1:4" ht="12">
      <c r="A2" s="10" t="s">
        <v>1</v>
      </c>
      <c r="B2" s="10" t="s">
        <v>31</v>
      </c>
      <c r="C2" s="5" t="s">
        <v>24</v>
      </c>
      <c r="D2" s="4"/>
    </row>
    <row r="3" spans="1:4" ht="12">
      <c r="A3" s="10" t="s">
        <v>2</v>
      </c>
      <c r="B3" s="10" t="s">
        <v>32</v>
      </c>
      <c r="C3" s="5" t="s">
        <v>25</v>
      </c>
      <c r="D3" s="4"/>
    </row>
    <row r="4" spans="1:4" ht="12">
      <c r="A4" s="10" t="s">
        <v>3</v>
      </c>
      <c r="B4" s="10" t="s">
        <v>33</v>
      </c>
      <c r="C4" s="5" t="s">
        <v>26</v>
      </c>
      <c r="D4" s="4"/>
    </row>
    <row r="5" spans="1:4" ht="12">
      <c r="A5" s="10" t="s">
        <v>4</v>
      </c>
      <c r="B5" s="3"/>
      <c r="D5" s="4"/>
    </row>
    <row r="6" spans="1:4" ht="12">
      <c r="A6" s="10" t="s">
        <v>5</v>
      </c>
      <c r="B6" s="3"/>
      <c r="D6" s="4"/>
    </row>
    <row r="7" spans="1:4" ht="12">
      <c r="A7" s="10" t="s">
        <v>6</v>
      </c>
      <c r="B7" s="3"/>
      <c r="D7" s="4"/>
    </row>
    <row r="8" spans="1:4" ht="12">
      <c r="A8" s="10" t="s">
        <v>7</v>
      </c>
      <c r="B8" s="3"/>
      <c r="D8" s="4"/>
    </row>
    <row r="9" spans="1:4" ht="12" customHeight="1">
      <c r="A9" s="10" t="s">
        <v>8</v>
      </c>
      <c r="B9" s="3"/>
      <c r="D9" s="4"/>
    </row>
    <row r="10" spans="1:4" ht="12">
      <c r="A10" s="10" t="s">
        <v>9</v>
      </c>
      <c r="B10" s="3"/>
      <c r="D10" s="4"/>
    </row>
    <row r="11" spans="1:4" ht="12">
      <c r="A11" s="10" t="s">
        <v>10</v>
      </c>
      <c r="B11" s="3"/>
      <c r="D11" s="4"/>
    </row>
    <row r="12" spans="1:4" ht="12">
      <c r="A12" s="10" t="s">
        <v>11</v>
      </c>
      <c r="B12" s="3"/>
      <c r="D12" s="4"/>
    </row>
    <row r="13" spans="1:4" ht="12">
      <c r="A13" s="10" t="s">
        <v>12</v>
      </c>
      <c r="B13" s="3"/>
      <c r="D13" s="4"/>
    </row>
    <row r="14" spans="1:4" ht="12">
      <c r="A14" s="10" t="s">
        <v>13</v>
      </c>
      <c r="B14" s="3"/>
      <c r="D14" s="4"/>
    </row>
    <row r="15" spans="1:4" ht="12">
      <c r="A15" s="10" t="s">
        <v>14</v>
      </c>
      <c r="B15" s="3"/>
      <c r="D15" s="4"/>
    </row>
    <row r="16" spans="1:4" ht="12">
      <c r="A16" s="10" t="s">
        <v>15</v>
      </c>
      <c r="B16" s="3"/>
      <c r="D16" s="4"/>
    </row>
    <row r="17" spans="1:5" ht="12">
      <c r="A17" s="10" t="s">
        <v>16</v>
      </c>
      <c r="B17" s="3"/>
      <c r="D17" s="4"/>
    </row>
    <row r="18" spans="1:5" ht="12">
      <c r="A18" s="10" t="s">
        <v>17</v>
      </c>
      <c r="B18" s="3"/>
      <c r="D18" s="4"/>
    </row>
    <row r="19" spans="1:5" ht="12">
      <c r="A19" s="10" t="s">
        <v>18</v>
      </c>
      <c r="B19" s="3"/>
      <c r="D19" s="4"/>
    </row>
    <row r="20" spans="1:5" ht="12">
      <c r="A20" s="10" t="s">
        <v>19</v>
      </c>
      <c r="B20" s="3"/>
      <c r="D20" s="4"/>
    </row>
    <row r="21" spans="1:5" ht="12">
      <c r="A21" s="10" t="s">
        <v>20</v>
      </c>
      <c r="B21" s="3"/>
      <c r="E21" s="4"/>
    </row>
    <row r="22" spans="1:5" ht="12">
      <c r="A22" s="10" t="s">
        <v>21</v>
      </c>
      <c r="B22" s="3"/>
      <c r="E22" s="4"/>
    </row>
    <row r="23" spans="1:5" ht="12">
      <c r="A23" s="10" t="s">
        <v>22</v>
      </c>
      <c r="B23" s="7"/>
      <c r="E23" s="6"/>
    </row>
    <row r="24" spans="1:5">
      <c r="A24" s="9"/>
      <c r="B24" s="8"/>
      <c r="D24" s="8"/>
      <c r="E24" s="8"/>
    </row>
    <row r="25" spans="1:5">
      <c r="A25" s="5"/>
    </row>
    <row r="26" spans="1:5">
      <c r="A26" s="5"/>
    </row>
    <row r="27" spans="1:5">
      <c r="A27" s="5"/>
    </row>
    <row r="28" spans="1:5">
      <c r="A28" s="5"/>
    </row>
    <row r="29" spans="1:5">
      <c r="A29" s="5"/>
    </row>
    <row r="30" spans="1:5">
      <c r="A30" s="5"/>
    </row>
    <row r="31" spans="1:5">
      <c r="A31" s="5"/>
    </row>
    <row r="32" spans="1:5">
      <c r="A32" s="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F2C03A-FAFE-4FBB-9F24-298C907734CA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IR</vt:lpstr>
      <vt:lpstr>Hoja1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RESULTADOS GTO NUEVO</dc:title>
  <dc:creator>Sal HESA</dc:creator>
  <cp:lastModifiedBy>Roberto</cp:lastModifiedBy>
  <cp:lastPrinted>2020-04-27T17:10:27Z</cp:lastPrinted>
  <dcterms:created xsi:type="dcterms:W3CDTF">2014-10-22T05:35:08Z</dcterms:created>
  <dcterms:modified xsi:type="dcterms:W3CDTF">2020-07-15T18:12:58Z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