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Ccm 4to. Trimestre Octubre-Diciembre 2021\"/>
    </mc:Choice>
  </mc:AlternateContent>
  <bookViews>
    <workbookView xWindow="-120" yWindow="-120" windowWidth="20730" windowHeight="1116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<sst xmlns="http://schemas.openxmlformats.org/spreadsheetml/2006/main" count="80" uniqueCount="64">
  <si>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</si>
  <si>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</si>
  <si>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</si>
  <si>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</si>
  <si>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</si>
  <si>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</si>
  <si>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</si>
  <si>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</si>
  <si>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</si>
  <si>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</si>
  <si>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</si>
  <si>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</si>
  <si>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</si>
  <si>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</si>
  <si>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</si>
  <si>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</si>
  <si>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</si>
  <si>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</si>
  <si>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</si>
  <si>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</si>
  <si>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</si>
  <si>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</si>
  <si>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</si>
  <si>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</si>
  <si>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</si>
  <si>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</si>
  <si>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</si>
  <si>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</si>
  <si>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</si>
  <si>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</si>
  <si>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</si>
  <si>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</si>
  <si>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</si>
  <si>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</si>
  <si>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</si>
  <si>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</si>
  <si>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</si>
  <si>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</si>
  <si>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</si>
  <si>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</si>
  <si>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</si>
  <si>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</si>
  <si>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</si>
  <si>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</si>
  <si>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</si>
  <si>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</si>
  <si>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</si>
  <si>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</si>
  <si>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</si>
  <si>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</si>
  <si>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</si>
  <si>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</si>
  <si>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</si>
  <si>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</si>
  <si>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</si>
  <si>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</si>
  <si>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Cultura, Moroleón, Gto.
ESTADO DE ACTIVIDADES
DEL 1 DE ENERO AL 31 DE DICIEMBRE DEL 2021</t>
  </si>
  <si>
    <t xml:space="preserve">Bajo protesta de decir la verdad declaramos que los Estados Financieros y sus notas, son razonablemente </t>
  </si>
  <si>
    <t>correctos y son responsabilidad del emisor.</t>
  </si>
  <si>
    <t xml:space="preserve">Director de la Casa de Cultura de Moroleón </t>
  </si>
  <si>
    <t xml:space="preserve">Elaboro: </t>
  </si>
  <si>
    <t xml:space="preserve">Contador </t>
  </si>
  <si>
    <t xml:space="preserve">C. Emmanuel Carreño Díaz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</si>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</sst>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abSelected="1" topLeftCell="A28" zoomScaleNormal="100" workbookViewId="0">
      <selection activeCell="B72" sqref="B7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186909.97</v>
      </c>
      <c r="D4" s="28">
        <f>SUM(D5:D11)</f>
        <v>95584.1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13.97</v>
      </c>
      <c r="D9" s="30">
        <v>63.6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186896</v>
      </c>
      <c r="D11" s="30">
        <v>95520.5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2107580.4</v>
      </c>
      <c r="D12" s="28">
        <f>SUM(D13:D14)</f>
        <v>2287796.52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251487</v>
      </c>
      <c r="E13" s="31">
        <v>4210</v>
      </c>
    </row>
    <row r="14" spans="1:5" x14ac:dyDescent="0.2">
      <c r="A14" s="19"/>
      <c r="B14" s="20" t="s">
        <v>52</v>
      </c>
      <c r="C14" s="29">
        <v>2107580.4</v>
      </c>
      <c r="D14" s="30">
        <v>2036309.52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232000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232000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2526490.37</v>
      </c>
      <c r="D22" s="3">
        <f>SUM(D4+D12+D15)</f>
        <v>2383380.62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2622128.9299999997</v>
      </c>
      <c r="D25" s="28">
        <f>SUM(D26:D28)</f>
        <v>2364993.3200000003</v>
      </c>
      <c r="E25" s="31" t="s">
        <v>55</v>
      </c>
    </row>
    <row r="26" spans="1:5" x14ac:dyDescent="0.2">
      <c r="A26" s="19"/>
      <c r="B26" s="20" t="s">
        <v>37</v>
      </c>
      <c r="C26" s="29">
        <v>2432740.17</v>
      </c>
      <c r="D26" s="30">
        <v>2032575.27</v>
      </c>
      <c r="E26" s="31">
        <v>5110</v>
      </c>
    </row>
    <row r="27" spans="1:5" x14ac:dyDescent="0.2">
      <c r="A27" s="19"/>
      <c r="B27" s="20" t="s">
        <v>16</v>
      </c>
      <c r="C27" s="29">
        <v>46286.34</v>
      </c>
      <c r="D27" s="30">
        <v>56734.31</v>
      </c>
      <c r="E27" s="31">
        <v>5120</v>
      </c>
    </row>
    <row r="28" spans="1:5" x14ac:dyDescent="0.2">
      <c r="A28" s="19"/>
      <c r="B28" s="20" t="s">
        <v>17</v>
      </c>
      <c r="C28" s="29">
        <v>143102.42000000001</v>
      </c>
      <c r="D28" s="30">
        <v>275683.74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49038.6</v>
      </c>
      <c r="D29" s="28">
        <f>SUM(D30:D38)</f>
        <v>47857.52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49038.6</v>
      </c>
      <c r="D34" s="30">
        <v>47857.52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70388.97</v>
      </c>
      <c r="D49" s="28">
        <f>SUM(D50:D55)</f>
        <v>65013.57</v>
      </c>
      <c r="E49" s="31" t="s">
        <v>55</v>
      </c>
    </row>
    <row r="50" spans="1:9" x14ac:dyDescent="0.2">
      <c r="A50" s="19"/>
      <c r="B50" s="20" t="s">
        <v>31</v>
      </c>
      <c r="C50" s="29">
        <v>70388.97</v>
      </c>
      <c r="D50" s="30">
        <v>65013.57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2741556.4999999995</v>
      </c>
      <c r="D59" s="3">
        <f>SUM(D56+D49+D43+D39+D29+D25)</f>
        <v>2477864.41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-215066.12999999942</v>
      </c>
      <c r="D61" s="28">
        <f>D22-D59</f>
        <v>-94483.790000000037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58</v>
      </c>
    </row>
    <row r="65" spans="2:3" x14ac:dyDescent="0.2">
      <c r="C65" s="1" t="s">
        <v>60</v>
      </c>
    </row>
    <row r="66" spans="2:3" x14ac:dyDescent="0.2">
      <c r="B66" s="1" t="s">
        <v>59</v>
      </c>
      <c r="C66" s="1" t="s">
        <v>61</v>
      </c>
    </row>
    <row r="71" spans="2:3" x14ac:dyDescent="0.2">
      <c r="B71" s="1" t="s">
        <v>62</v>
      </c>
      <c r="C71" s="1" t="s">
        <v>63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2018-03-04T05:17:13Z</cp:lastPrinted>
  <dcterms:created xsi:type="dcterms:W3CDTF">2012-12-11T20:29:16Z</dcterms:created>
  <dcterms:modified xsi:type="dcterms:W3CDTF">2022-01-25T20:32:39Z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