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<sst xmlns="http://schemas.openxmlformats.org/spreadsheetml/2006/main" count="80" uniqueCount="64">
  <si>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</si>
  <si>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</si>
  <si>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</si>
  <si>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</si>
  <si>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</si>
  <si>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</si>
  <si>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</si>
  <si>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</si>
  <si>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</si>
  <si>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</si>
  <si>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</si>
  <si>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</si>
  <si>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</si>
  <si>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</si>
  <si>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</si>
  <si>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</si>
  <si>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</si>
  <si>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</si>
  <si>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</si>
  <si>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</si>
  <si>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</si>
  <si>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</si>
  <si>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</si>
  <si>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</si>
  <si>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</si>
  <si>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</si>
  <si>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</si>
  <si>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</si>
  <si>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</si>
  <si>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</si>
  <si>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</si>
  <si>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</si>
  <si>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</si>
  <si>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</si>
  <si>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</si>
  <si>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</si>
  <si>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</si>
  <si>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</si>
  <si>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</si>
  <si>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</si>
  <si>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</si>
  <si>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</si>
  <si>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</si>
  <si>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</si>
  <si>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</si>
  <si>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</si>
  <si>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</si>
  <si>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</si>
  <si>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</si>
  <si>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</si>
  <si>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</si>
  <si>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</si>
  <si>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</si>
  <si>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</si>
  <si>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</si>
  <si>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</si>
  <si>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INTEGRAL PARA EL DESARROLLO DE LA FAMILIA DEL MUNICIPIO DE MOROLEON, GTO.
ESTADO DE ACTIVIDADES
DEL 1 DE ENERO AL 30 DE JUNIO DEL 2021</t>
  </si>
  <si>
    <t>“Bajo protesta de decir verdad declaramos que los Estados Financieros y sus notas, son razonablemente correctos y son responsabilidad del emisor”.</t>
  </si>
  <si>
    <t>______________________________________________________</t>
  </si>
  <si>
    <t>_________________________________________________</t>
  </si>
  <si>
    <t xml:space="preserve">                                         DIRECTORA</t>
  </si>
  <si>
    <t>CONTADOR</t>
  </si>
  <si>
    <t xml:space="preserve">      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</si>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</sst>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abSelected="1" zoomScaleNormal="100" workbookViewId="0">
      <selection activeCell="B80" sqref="B80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5" t="s">
        <v>56</v>
      </c>
      <c r="B1" s="36"/>
      <c r="C1" s="36"/>
      <c r="D1" s="37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290854.93</v>
      </c>
      <c r="D4" s="28">
        <f>SUM(D5:D11)</f>
        <v>771118.67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1068.4100000000001</v>
      </c>
      <c r="D9" s="30">
        <v>17003.11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289786.52</v>
      </c>
      <c r="D11" s="30">
        <v>754115.56</v>
      </c>
      <c r="E11" s="31">
        <v>4170</v>
      </c>
    </row>
    <row r="12" spans="1:5" ht="34.5" customHeight="1" x14ac:dyDescent="0.2">
      <c r="A12" s="38" t="s">
        <v>50</v>
      </c>
      <c r="B12" s="39"/>
      <c r="C12" s="27">
        <f>SUM(C13:C14)</f>
        <v>4117697.28</v>
      </c>
      <c r="D12" s="28">
        <f>SUM(D13:D14)</f>
        <v>8269126.9000000004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391064.5</v>
      </c>
      <c r="E13" s="31">
        <v>4210</v>
      </c>
    </row>
    <row r="14" spans="1:5" x14ac:dyDescent="0.2">
      <c r="A14" s="19"/>
      <c r="B14" s="20" t="s">
        <v>52</v>
      </c>
      <c r="C14" s="29">
        <v>4117697.28</v>
      </c>
      <c r="D14" s="30">
        <v>7878062.4000000004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121431</v>
      </c>
      <c r="D15" s="28">
        <f>SUM(D16:D20)</f>
        <v>20229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121431</v>
      </c>
      <c r="D20" s="30">
        <v>20229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4529983.21</v>
      </c>
      <c r="D22" s="3">
        <f>SUM(D4+D12+D15)</f>
        <v>9060474.5700000003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3813883.19</v>
      </c>
      <c r="D25" s="28">
        <f>SUM(D26:D28)</f>
        <v>8368020.0200000005</v>
      </c>
      <c r="E25" s="31" t="s">
        <v>55</v>
      </c>
    </row>
    <row r="26" spans="1:5" x14ac:dyDescent="0.2">
      <c r="A26" s="19"/>
      <c r="B26" s="20" t="s">
        <v>37</v>
      </c>
      <c r="C26" s="29">
        <v>3371644.21</v>
      </c>
      <c r="D26" s="30">
        <v>7215647.1100000003</v>
      </c>
      <c r="E26" s="31">
        <v>5110</v>
      </c>
    </row>
    <row r="27" spans="1:5" x14ac:dyDescent="0.2">
      <c r="A27" s="19"/>
      <c r="B27" s="20" t="s">
        <v>16</v>
      </c>
      <c r="C27" s="29">
        <v>273949.14</v>
      </c>
      <c r="D27" s="30">
        <v>600251.9</v>
      </c>
      <c r="E27" s="31">
        <v>5120</v>
      </c>
    </row>
    <row r="28" spans="1:5" x14ac:dyDescent="0.2">
      <c r="A28" s="19"/>
      <c r="B28" s="20" t="s">
        <v>17</v>
      </c>
      <c r="C28" s="29">
        <v>168289.84</v>
      </c>
      <c r="D28" s="30">
        <v>552121.01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137490.41999999998</v>
      </c>
      <c r="D29" s="28">
        <f>SUM(D30:D38)</f>
        <v>324344.73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62600.69</v>
      </c>
      <c r="D33" s="30">
        <v>180547.59</v>
      </c>
      <c r="E33" s="31">
        <v>5240</v>
      </c>
    </row>
    <row r="34" spans="1:5" x14ac:dyDescent="0.2">
      <c r="A34" s="19"/>
      <c r="B34" s="20" t="s">
        <v>22</v>
      </c>
      <c r="C34" s="29">
        <v>74889.73</v>
      </c>
      <c r="D34" s="30">
        <v>143797.14000000001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114000</v>
      </c>
      <c r="D39" s="28">
        <f>SUM(D40:D42)</f>
        <v>338659.5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114000</v>
      </c>
      <c r="D42" s="30">
        <v>338659.5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214391.54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214391.54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4065373.61</v>
      </c>
      <c r="D59" s="3">
        <f>SUM(D56+D49+D43+D39+D29+D25)</f>
        <v>9245415.790000001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464609.60000000009</v>
      </c>
      <c r="D61" s="28">
        <f>D22-D59</f>
        <v>-184941.22000000067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57</v>
      </c>
      <c r="C63" s="1"/>
      <c r="D63" s="1"/>
      <c r="E63" s="1"/>
      <c r="F63" s="1"/>
      <c r="G63" s="1"/>
      <c r="H63" s="1"/>
      <c r="I63" s="1"/>
    </row>
    <row r="71" spans="2:4" x14ac:dyDescent="0.2">
      <c r="B71" s="34" t="s">
        <v>58</v>
      </c>
      <c r="C71" s="40" t="s">
        <v>59</v>
      </c>
      <c r="D71" s="40"/>
    </row>
    <row r="72" spans="2:4" x14ac:dyDescent="0.2">
      <c r="B72" s="34" t="s">
        <v>60</v>
      </c>
      <c r="C72" s="40" t="s">
        <v>61</v>
      </c>
      <c r="D72" s="40"/>
    </row>
    <row r="73" spans="2:4" x14ac:dyDescent="0.2">
      <c r="B73" s="34" t="s">
        <v>62</v>
      </c>
      <c r="C73" s="40" t="s">
        <v>63</v>
      </c>
      <c r="D73" s="40"/>
    </row>
  </sheetData>
  <sheetProtection formatCells="0" formatColumns="0" formatRows="0" autoFilter="0"/>
  <mergeCells count="5">
    <mergeCell ref="A1:D1"/>
    <mergeCell ref="A12:B12"/>
    <mergeCell ref="C71:D71"/>
    <mergeCell ref="C72:D72"/>
    <mergeCell ref="C73:D73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2018-03-04T05:17:13Z</cp:lastPrinted>
  <dcterms:created xsi:type="dcterms:W3CDTF">2012-12-11T20:29:16Z</dcterms:created>
  <dcterms:modified xsi:type="dcterms:W3CDTF">2021-07-14T17:37:43Z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