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<sst xmlns="http://schemas.openxmlformats.org/spreadsheetml/2006/main" count="60" uniqueCount="60">
  <si>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</si>
  <si>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</si>
  <si>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</si>
  <si>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</si>
  <si>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</si>
  <si>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</si>
  <si>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</si>
  <si>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</si>
  <si>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</si>
  <si>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</si>
  <si>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</si>
  <si>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</si>
  <si>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</si>
  <si>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</si>
  <si>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</si>
  <si>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</si>
  <si>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</si>
  <si>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</si>
  <si>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</si>
  <si>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</si>
  <si>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</si>
  <si>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</si>
  <si>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</si>
  <si>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</si>
  <si>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</si>
  <si>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</si>
  <si>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</si>
  <si>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</si>
  <si>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</si>
  <si>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</si>
  <si>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</si>
  <si>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</si>
  <si>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</si>
  <si>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</si>
  <si>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</si>
  <si>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</si>
  <si>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</si>
  <si>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</si>
  <si>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</si>
  <si>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</si>
  <si>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</si>
  <si>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</si>
  <si>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</si>
  <si>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</si>
  <si>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</si>
  <si>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</si>
  <si>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</si>
  <si>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</si>
  <si>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</si>
  <si>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</si>
  <si>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</si>
  <si>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</si>
  <si>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</si>
  <si>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</si>
  <si>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</si>
  <si>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</si>
  <si>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</si>
  <si>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</si>
  <si>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para el Desarrollo de la Familia del Municipio de Moroleón, Gto.
ESTADO DE SITUACION FINANCIERA
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</si>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</sst>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A54" sqref="A5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423740.91</v>
      </c>
      <c r="C5" s="12">
        <v>274746.13</v>
      </c>
      <c r="D5" s="17"/>
      <c r="E5" s="11" t="s">
        <v>41</v>
      </c>
      <c r="F5" s="12">
        <v>314785.33</v>
      </c>
      <c r="G5" s="5">
        <v>76270.73</v>
      </c>
    </row>
    <row r="6" spans="1:7" x14ac:dyDescent="0.2">
      <c r="A6" s="30" t="s">
        <v>28</v>
      </c>
      <c r="B6" s="12">
        <v>591832.41</v>
      </c>
      <c r="C6" s="12">
        <v>602127.07999999996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1015573.3200000001</v>
      </c>
      <c r="C13" s="10">
        <f>SUM(C5:C11)</f>
        <v>876873.21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314785.33</v>
      </c>
      <c r="G14" s="5">
        <f>SUM(G5:G12)</f>
        <v>76270.73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3480939.85</v>
      </c>
      <c r="C18" s="12">
        <v>3480939.85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2168955.62</v>
      </c>
      <c r="C19" s="12">
        <v>2151890.62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66413</v>
      </c>
      <c r="C20" s="12">
        <v>66413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-1478968.25</v>
      </c>
      <c r="C21" s="12">
        <v>-1478968.25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4237340.2200000007</v>
      </c>
      <c r="C26" s="10">
        <f>SUM(C16:C24)</f>
        <v>4220275.2200000007</v>
      </c>
      <c r="D26" s="17"/>
      <c r="E26" s="39" t="s">
        <v>57</v>
      </c>
      <c r="F26" s="10">
        <f>SUM(F24+F14)</f>
        <v>314785.33</v>
      </c>
      <c r="G26" s="6">
        <f>SUM(G14+G24)</f>
        <v>76270.73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5252913.540000001</v>
      </c>
      <c r="C28" s="10">
        <f>C13+C26</f>
        <v>5097148.4300000006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3450967.37</v>
      </c>
      <c r="G30" s="6">
        <f>SUM(G31:G33)</f>
        <v>3450967.37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3336498.58</v>
      </c>
      <c r="G32" s="5">
        <v>3336498.58</v>
      </c>
    </row>
    <row r="33" spans="1:7" x14ac:dyDescent="0.2">
      <c r="A33" s="31"/>
      <c r="B33" s="15"/>
      <c r="C33" s="15"/>
      <c r="D33" s="17"/>
      <c r="E33" s="11" t="s">
        <v>51</v>
      </c>
      <c r="F33" s="12">
        <v>114468.79</v>
      </c>
      <c r="G33" s="5">
        <v>114468.79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1487160.84</v>
      </c>
      <c r="G35" s="6">
        <f>SUM(G36:G40)</f>
        <v>1569910.33</v>
      </c>
    </row>
    <row r="36" spans="1:7" x14ac:dyDescent="0.2">
      <c r="A36" s="31"/>
      <c r="B36" s="15"/>
      <c r="C36" s="15"/>
      <c r="D36" s="17"/>
      <c r="E36" s="11" t="s">
        <v>52</v>
      </c>
      <c r="F36" s="12">
        <v>-82749.490000000005</v>
      </c>
      <c r="G36" s="5">
        <v>-184941.22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1569910.33</v>
      </c>
      <c r="G37" s="5">
        <v>1754851.55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4938128.21</v>
      </c>
      <c r="G46" s="5">
        <f>SUM(G42+G35+G30)</f>
        <v>5020877.7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5252913.54</v>
      </c>
      <c r="G48" s="20">
        <f>G46+G26</f>
        <v>5097148.4300000006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2021-10-04T15:13:07Z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