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<sst xmlns="http://schemas.openxmlformats.org/spreadsheetml/2006/main" count="36" uniqueCount="26">
  <si>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</si>
  <si>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</si>
  <si>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</si>
  <si>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</si>
  <si>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</si>
  <si>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</si>
  <si>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</si>
  <si>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</si>
  <si>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</si>
  <si>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</si>
  <si>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</si>
  <si>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</si>
  <si>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</si>
  <si>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</si>
  <si>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</si>
  <si>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</si>
  <si>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</si>
  <si>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</si>
  <si>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</si>
  <si>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</si>
  <si>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</si>
  <si>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</si>
  <si>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</si>
  <si>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</si>
  <si>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</si>
  <si>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Integral para el Desarrollo de la Familia del Municipio de Moroleón,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</si>
</sst>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8" zoomScale="80" zoomScaleNormal="80" workbookViewId="0">
      <selection activeCell="B46" sqref="B46"/>
    </sheetView>
  </sheetViews>
  <sheetFormatPr baseColWidth="10" defaultColWidth="12" defaultRowHeight="11.25" x14ac:dyDescent="0.2"/>
  <cols>
    <col min="1" max="1" width="61.83203125" style="3" customWidth="1"/>
    <col min="2" max="2" width="28.332031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x14ac:dyDescent="0.2">
      <c r="A1" s="26" t="s">
        <v>25</v>
      </c>
      <c r="B1" s="27"/>
      <c r="C1" s="27"/>
      <c r="D1" s="27"/>
      <c r="E1" s="27"/>
      <c r="F1" s="28"/>
    </row>
    <row r="2" spans="1:6" s="3" customFormat="1" ht="45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3450967.37</v>
      </c>
      <c r="C4" s="16"/>
      <c r="D4" s="16"/>
      <c r="E4" s="16"/>
      <c r="F4" s="15">
        <f>+B4</f>
        <v>3450967.37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3336498.58</v>
      </c>
      <c r="C6" s="16"/>
      <c r="D6" s="16"/>
      <c r="E6" s="16"/>
      <c r="F6" s="18">
        <f>+B6</f>
        <v>3336498.58</v>
      </c>
    </row>
    <row r="7" spans="1:6" x14ac:dyDescent="0.2">
      <c r="A7" s="17" t="s">
        <v>6</v>
      </c>
      <c r="B7" s="18">
        <v>114468.79</v>
      </c>
      <c r="C7" s="16"/>
      <c r="D7" s="16"/>
      <c r="E7" s="16"/>
      <c r="F7" s="18">
        <f>+B7</f>
        <v>114468.79</v>
      </c>
    </row>
    <row r="8" spans="1:6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1754851.55</v>
      </c>
      <c r="D9" s="15">
        <f>+D10</f>
        <v>-184941.22</v>
      </c>
      <c r="E9" s="16"/>
      <c r="F9" s="15">
        <f>+C9+D9</f>
        <v>1569910.33</v>
      </c>
    </row>
    <row r="10" spans="1:6" x14ac:dyDescent="0.2">
      <c r="A10" s="17" t="s">
        <v>7</v>
      </c>
      <c r="B10" s="16"/>
      <c r="C10" s="16"/>
      <c r="D10" s="18">
        <v>-184941.22</v>
      </c>
      <c r="E10" s="16"/>
      <c r="F10" s="18">
        <f>+D10</f>
        <v>-184941.22</v>
      </c>
    </row>
    <row r="11" spans="1:6" x14ac:dyDescent="0.2">
      <c r="A11" s="17" t="s">
        <v>8</v>
      </c>
      <c r="B11" s="16"/>
      <c r="C11" s="18">
        <v>1754851.55</v>
      </c>
      <c r="D11" s="16"/>
      <c r="E11" s="16"/>
      <c r="F11" s="18">
        <f>+C11</f>
        <v>1754851.55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3450967.37</v>
      </c>
      <c r="C20" s="15">
        <f>+C9</f>
        <v>1754851.55</v>
      </c>
      <c r="D20" s="15">
        <f>+D9</f>
        <v>-184941.22</v>
      </c>
      <c r="E20" s="15">
        <f>+E16</f>
        <v>0</v>
      </c>
      <c r="F20" s="15">
        <f>+B20+C20+D20+E20</f>
        <v>5020877.7</v>
      </c>
    </row>
    <row r="21" spans="1:6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-184941.22</v>
      </c>
      <c r="D27" s="15">
        <f>+D28+D29+D30+D31+D32</f>
        <v>214595.47</v>
      </c>
      <c r="E27" s="19"/>
      <c r="F27" s="15">
        <f>+C27+D27</f>
        <v>29654.25</v>
      </c>
    </row>
    <row r="28" spans="1:6" x14ac:dyDescent="0.2">
      <c r="A28" s="17" t="s">
        <v>7</v>
      </c>
      <c r="B28" s="16"/>
      <c r="C28" s="16"/>
      <c r="D28" s="18">
        <v>29654.25</v>
      </c>
      <c r="E28" s="16"/>
      <c r="F28" s="18">
        <f>+D28</f>
        <v>29654.25</v>
      </c>
    </row>
    <row r="29" spans="1:6" x14ac:dyDescent="0.2">
      <c r="A29" s="17" t="s">
        <v>8</v>
      </c>
      <c r="B29" s="16"/>
      <c r="C29" s="18">
        <v>-184941.22</v>
      </c>
      <c r="D29" s="18">
        <v>184941.22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x14ac:dyDescent="0.2">
      <c r="A37" s="17"/>
      <c r="B37" s="18"/>
      <c r="C37" s="21"/>
      <c r="D37" s="21"/>
      <c r="E37" s="18"/>
      <c r="F37" s="18"/>
    </row>
    <row r="38" spans="1:6" x14ac:dyDescent="0.2">
      <c r="A38" s="23" t="s">
        <v>24</v>
      </c>
      <c r="B38" s="24">
        <f>+B20+B22</f>
        <v>3450967.37</v>
      </c>
      <c r="C38" s="24">
        <f>+C20+C27</f>
        <v>1569910.33</v>
      </c>
      <c r="D38" s="24">
        <f>+D20+D27</f>
        <v>29654.25</v>
      </c>
      <c r="E38" s="24">
        <f>+E20+E34</f>
        <v>0</v>
      </c>
      <c r="F38" s="24">
        <f>+B38+C38+D38+E38</f>
        <v>5050531.95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/>
      <c r="B43"/>
      <c r="C43"/>
      <c r="D43"/>
    </row>
    <row r="44" spans="1:6" x14ac:dyDescent="0.2">
      <c r="A44"/>
      <c r="B44"/>
      <c r="C44" s="25"/>
      <c r="D44" s="25"/>
    </row>
    <row r="45" spans="1:6" x14ac:dyDescent="0.2">
      <c r="A45"/>
      <c r="B45"/>
      <c r="C45"/>
    </row>
    <row r="46" spans="1:6" x14ac:dyDescent="0.2">
      <c r="A46"/>
      <c r="B46"/>
      <c r="C46"/>
    </row>
    <row r="47" spans="1:6" x14ac:dyDescent="0.2">
      <c r="A47"/>
      <c r="B47"/>
      <c r="C47"/>
    </row>
  </sheetData>
  <sheetProtection formatCells="0" formatColumns="0" formatRows="0" autoFilter="0"/>
  <mergeCells count="2">
    <mergeCell ref="C44:D44"/>
    <mergeCell ref="A1:F1"/>
  </mergeCells>
  <pageMargins left="0.7" right="0.7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2022-04-01T16:29:24Z</cp:lastPrinted>
  <dcterms:created xsi:type="dcterms:W3CDTF">2012-12-11T20:30:33Z</dcterms:created>
  <dcterms:modified xsi:type="dcterms:W3CDTF">2022-04-01T21:17:47Z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