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9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7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4" i="1" l="1"/>
  <c r="G45" i="1"/>
  <c r="G28" i="1"/>
  <c r="E65" i="1"/>
  <c r="G16" i="1"/>
  <c r="B41" i="1"/>
  <c r="G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<sst xmlns="http://schemas.openxmlformats.org/spreadsheetml/2006/main" count="80" uniqueCount="80">
  <si>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</si>
  <si>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</si>
  <si>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</si>
  <si>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</si>
  <si>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</si>
  <si>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</si>
  <si>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</si>
  <si>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</si>
  <si>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</si>
  <si>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</si>
  <si>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</si>
  <si>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</si>
  <si>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</si>
  <si>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</si>
  <si>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</si>
  <si>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</si>
  <si>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</si>
  <si>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</si>
  <si>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</si>
  <si>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</si>
  <si>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</si>
  <si>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</si>
  <si>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</si>
  <si>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</si>
  <si>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</si>
  <si>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</si>
  <si>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</si>
  <si>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</si>
  <si>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</si>
  <si>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</si>
  <si>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</si>
  <si>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</si>
  <si>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</si>
  <si>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</si>
  <si>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</si>
  <si>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</si>
  <si>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</si>
  <si>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</si>
  <si>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</si>
  <si>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</si>
  <si>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</si>
  <si>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</si>
  <si>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</si>
  <si>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</si>
  <si>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</si>
  <si>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</si>
  <si>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</si>
  <si>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</si>
  <si>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</si>
  <si>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</si>
  <si>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</si>
  <si>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</si>
  <si>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</si>
  <si>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</si>
  <si>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</si>
  <si>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</si>
  <si>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</si>
  <si>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</si>
  <si>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</si>
  <si>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</si>
  <si>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</si>
  <si>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</si>
  <si>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</si>
  <si>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</si>
  <si>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</si>
  <si>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</si>
  <si>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</si>
  <si>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</si>
  <si>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</si>
  <si>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</si>
  <si>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</si>
  <si>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</si>
  <si>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</si>
  <si>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PATRONATO DE FERIA MOROLEON, GTO.</t>
  </si>
  <si>
    <t>del 01 de Enero al 31 de Marzo de 2021</t>
  </si>
  <si>
    <t>Bajo protesta de decir verdad declaramos que los Estados Financieros y sus notas, son razonablemente correctos y son responsabilidad del emisor.</t>
  </si>
  <si>
    <t>Presidente del pratonato de la feria moroleon</t>
  </si>
  <si>
    <t>Contador</t>
  </si>
  <si>
    <t>Prof. Eduardo Guzman Zavala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</si>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</sst>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topLeftCell="A58" zoomScale="90" zoomScaleNormal="90" workbookViewId="0">
      <selection activeCell="A77" sqref="A77:E83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0</v>
      </c>
      <c r="C9" s="26">
        <v>0</v>
      </c>
      <c r="D9" s="19">
        <f>B9+C9</f>
        <v>0</v>
      </c>
      <c r="E9" s="26">
        <v>0</v>
      </c>
      <c r="F9" s="26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0</v>
      </c>
      <c r="C11" s="26">
        <v>0</v>
      </c>
      <c r="D11" s="19">
        <f t="shared" si="0"/>
        <v>0</v>
      </c>
      <c r="E11" s="26">
        <v>0</v>
      </c>
      <c r="F11" s="26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25</v>
      </c>
      <c r="C13" s="26">
        <v>0</v>
      </c>
      <c r="D13" s="19">
        <f t="shared" si="0"/>
        <v>25</v>
      </c>
      <c r="E13" s="26">
        <v>0</v>
      </c>
      <c r="F13" s="26">
        <v>0</v>
      </c>
      <c r="G13" s="19">
        <f t="shared" si="1"/>
        <v>-25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0</v>
      </c>
      <c r="C15" s="26">
        <v>0</v>
      </c>
      <c r="D15" s="19">
        <f t="shared" si="0"/>
        <v>0</v>
      </c>
      <c r="E15" s="26">
        <v>0</v>
      </c>
      <c r="F15" s="26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26">
        <v>0</v>
      </c>
      <c r="C17" s="26">
        <v>0</v>
      </c>
      <c r="D17" s="19">
        <f t="shared" ref="D17:D27" si="3">B17+C17</f>
        <v>0</v>
      </c>
      <c r="E17" s="26">
        <v>0</v>
      </c>
      <c r="F17" s="26">
        <v>0</v>
      </c>
      <c r="G17" s="19">
        <f t="shared" si="1"/>
        <v>0</v>
      </c>
    </row>
    <row r="18" spans="1:7" x14ac:dyDescent="0.25">
      <c r="A18" s="12" t="s">
        <v>21</v>
      </c>
      <c r="B18" s="26">
        <v>0</v>
      </c>
      <c r="C18" s="26">
        <v>0</v>
      </c>
      <c r="D18" s="19">
        <f t="shared" si="3"/>
        <v>0</v>
      </c>
      <c r="E18" s="26">
        <v>0</v>
      </c>
      <c r="F18" s="26">
        <v>0</v>
      </c>
      <c r="G18" s="19">
        <f t="shared" si="1"/>
        <v>0</v>
      </c>
    </row>
    <row r="19" spans="1:7" x14ac:dyDescent="0.25">
      <c r="A19" s="12" t="s">
        <v>22</v>
      </c>
      <c r="B19" s="26">
        <v>0</v>
      </c>
      <c r="C19" s="26">
        <v>0</v>
      </c>
      <c r="D19" s="19">
        <f t="shared" si="3"/>
        <v>0</v>
      </c>
      <c r="E19" s="26">
        <v>0</v>
      </c>
      <c r="F19" s="26">
        <v>0</v>
      </c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26">
        <v>0</v>
      </c>
      <c r="C22" s="26">
        <v>0</v>
      </c>
      <c r="D22" s="19">
        <f t="shared" si="3"/>
        <v>0</v>
      </c>
      <c r="E22" s="26">
        <v>0</v>
      </c>
      <c r="F22" s="26">
        <v>0</v>
      </c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26">
        <v>0</v>
      </c>
      <c r="C25" s="26">
        <v>0</v>
      </c>
      <c r="D25" s="19">
        <f t="shared" si="3"/>
        <v>0</v>
      </c>
      <c r="E25" s="26">
        <v>0</v>
      </c>
      <c r="F25" s="26">
        <v>0</v>
      </c>
      <c r="G25" s="19">
        <f t="shared" si="1"/>
        <v>0</v>
      </c>
    </row>
    <row r="26" spans="1:7" x14ac:dyDescent="0.25">
      <c r="A26" s="12" t="s">
        <v>29</v>
      </c>
      <c r="B26" s="26">
        <v>0</v>
      </c>
      <c r="C26" s="26">
        <v>0</v>
      </c>
      <c r="D26" s="19">
        <f t="shared" si="3"/>
        <v>0</v>
      </c>
      <c r="E26" s="26">
        <v>0</v>
      </c>
      <c r="F26" s="26">
        <v>0</v>
      </c>
      <c r="G26" s="19">
        <f t="shared" si="1"/>
        <v>0</v>
      </c>
    </row>
    <row r="27" spans="1:7" x14ac:dyDescent="0.25">
      <c r="A27" s="12" t="s">
        <v>30</v>
      </c>
      <c r="B27" s="26">
        <v>0</v>
      </c>
      <c r="C27" s="26">
        <v>0</v>
      </c>
      <c r="D27" s="19">
        <f t="shared" si="3"/>
        <v>0</v>
      </c>
      <c r="E27" s="26">
        <v>0</v>
      </c>
      <c r="F27" s="26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26">
        <v>0</v>
      </c>
      <c r="C29" s="26">
        <v>0</v>
      </c>
      <c r="D29" s="19">
        <f t="shared" ref="D29:D33" si="5">B29+C29</f>
        <v>0</v>
      </c>
      <c r="E29" s="26">
        <v>0</v>
      </c>
      <c r="F29" s="26">
        <v>0</v>
      </c>
      <c r="G29" s="19">
        <f t="shared" si="1"/>
        <v>0</v>
      </c>
    </row>
    <row r="30" spans="1:7" x14ac:dyDescent="0.25">
      <c r="A30" s="12" t="s">
        <v>33</v>
      </c>
      <c r="B30" s="26">
        <v>0</v>
      </c>
      <c r="C30" s="26">
        <v>0</v>
      </c>
      <c r="D30" s="19">
        <f t="shared" si="5"/>
        <v>0</v>
      </c>
      <c r="E30" s="26">
        <v>0</v>
      </c>
      <c r="F30" s="26">
        <v>0</v>
      </c>
      <c r="G30" s="19">
        <f t="shared" si="1"/>
        <v>0</v>
      </c>
    </row>
    <row r="31" spans="1:7" x14ac:dyDescent="0.25">
      <c r="A31" s="12" t="s">
        <v>34</v>
      </c>
      <c r="B31" s="26">
        <v>0</v>
      </c>
      <c r="C31" s="26">
        <v>0</v>
      </c>
      <c r="D31" s="19">
        <f t="shared" si="5"/>
        <v>0</v>
      </c>
      <c r="E31" s="26">
        <v>0</v>
      </c>
      <c r="F31" s="26">
        <v>0</v>
      </c>
      <c r="G31" s="19">
        <f t="shared" si="1"/>
        <v>0</v>
      </c>
    </row>
    <row r="32" spans="1:7" x14ac:dyDescent="0.25">
      <c r="A32" s="12" t="s">
        <v>35</v>
      </c>
      <c r="B32" s="26">
        <v>0</v>
      </c>
      <c r="C32" s="26">
        <v>0</v>
      </c>
      <c r="D32" s="19">
        <f t="shared" si="5"/>
        <v>0</v>
      </c>
      <c r="E32" s="26">
        <v>0</v>
      </c>
      <c r="F32" s="26">
        <v>0</v>
      </c>
      <c r="G32" s="19">
        <f t="shared" si="1"/>
        <v>0</v>
      </c>
    </row>
    <row r="33" spans="1:8" x14ac:dyDescent="0.25">
      <c r="A33" s="12" t="s">
        <v>36</v>
      </c>
      <c r="B33" s="26">
        <v>0</v>
      </c>
      <c r="C33" s="26">
        <v>0</v>
      </c>
      <c r="D33" s="19">
        <f t="shared" si="5"/>
        <v>0</v>
      </c>
      <c r="E33" s="26">
        <v>0</v>
      </c>
      <c r="F33" s="26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3929913.09</v>
      </c>
      <c r="C34" s="26">
        <v>1037679.69</v>
      </c>
      <c r="D34" s="19">
        <f>B34+C34</f>
        <v>4967592.7799999993</v>
      </c>
      <c r="E34" s="26">
        <v>0</v>
      </c>
      <c r="F34" s="26">
        <v>0</v>
      </c>
      <c r="G34" s="19">
        <f t="shared" si="1"/>
        <v>-3929913.09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3929938.09</v>
      </c>
      <c r="C41" s="20">
        <f t="shared" ref="C41:G41" si="7">C9+C10+C11+C12+C13+C14+C15+C16+C28++C34+C35+C37</f>
        <v>1037679.69</v>
      </c>
      <c r="D41" s="20">
        <f t="shared" si="7"/>
        <v>4967617.7799999993</v>
      </c>
      <c r="E41" s="20">
        <f t="shared" si="7"/>
        <v>0</v>
      </c>
      <c r="F41" s="20">
        <f t="shared" si="7"/>
        <v>0</v>
      </c>
      <c r="G41" s="20">
        <f t="shared" si="7"/>
        <v>-3929938.09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0</v>
      </c>
      <c r="C54" s="19">
        <f t="shared" ref="C54:F54" si="12">SUM(C55:C58)</f>
        <v>0</v>
      </c>
      <c r="D54" s="19">
        <f t="shared" si="12"/>
        <v>0</v>
      </c>
      <c r="E54" s="19">
        <f t="shared" si="12"/>
        <v>0</v>
      </c>
      <c r="F54" s="19">
        <f t="shared" si="12"/>
        <v>0</v>
      </c>
      <c r="G54" s="19">
        <f t="shared" si="11"/>
        <v>0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26">
        <v>0</v>
      </c>
      <c r="C58" s="26">
        <v>0</v>
      </c>
      <c r="D58" s="19">
        <f t="shared" si="13"/>
        <v>0</v>
      </c>
      <c r="E58" s="26">
        <v>0</v>
      </c>
      <c r="F58" s="26">
        <v>0</v>
      </c>
      <c r="G58" s="19">
        <f t="shared" si="11"/>
        <v>0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0</v>
      </c>
      <c r="C65" s="20">
        <f t="shared" ref="C65:F65" si="16">C45+C54+C59+C62+C63</f>
        <v>0</v>
      </c>
      <c r="D65" s="20">
        <f t="shared" si="16"/>
        <v>0</v>
      </c>
      <c r="E65" s="20">
        <f t="shared" si="16"/>
        <v>0</v>
      </c>
      <c r="F65" s="20">
        <f t="shared" si="16"/>
        <v>0</v>
      </c>
      <c r="G65" s="20">
        <f>F65-B65</f>
        <v>0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26">
        <v>0</v>
      </c>
      <c r="C68" s="26">
        <v>0</v>
      </c>
      <c r="D68" s="19">
        <f>B68+C68</f>
        <v>0</v>
      </c>
      <c r="E68" s="26">
        <v>0</v>
      </c>
      <c r="F68" s="26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3929938.09</v>
      </c>
      <c r="C70" s="20">
        <f t="shared" ref="C70:G70" si="19">C41+C65+C67</f>
        <v>1037679.69</v>
      </c>
      <c r="D70" s="20">
        <f t="shared" si="19"/>
        <v>4967617.7799999993</v>
      </c>
      <c r="E70" s="20">
        <f t="shared" si="19"/>
        <v>0</v>
      </c>
      <c r="F70" s="20">
        <f t="shared" si="19"/>
        <v>0</v>
      </c>
      <c r="G70" s="20">
        <f t="shared" si="19"/>
        <v>-3929938.09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0</v>
      </c>
      <c r="C73" s="26">
        <v>0</v>
      </c>
      <c r="D73" s="19">
        <f t="shared" ref="D73:D74" si="20">B73+C73</f>
        <v>0</v>
      </c>
      <c r="E73" s="26">
        <v>0</v>
      </c>
      <c r="F73" s="26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26">
        <v>0</v>
      </c>
      <c r="C74" s="26">
        <v>0</v>
      </c>
      <c r="D74" s="19">
        <f t="shared" si="20"/>
        <v>0</v>
      </c>
      <c r="E74" s="26">
        <v>0</v>
      </c>
      <c r="F74" s="26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A77" s="1" t="s">
        <v>75</v>
      </c>
      <c r="B77" s="24"/>
      <c r="C77" s="24"/>
      <c r="D77" s="24"/>
      <c r="E77" s="24"/>
      <c r="F77" s="24"/>
      <c r="G77" s="24"/>
    </row>
    <row r="78" spans="1:7" x14ac:dyDescent="0.25">
      <c r="A78" s="1"/>
      <c r="B78" s="24"/>
      <c r="C78" s="24"/>
      <c r="D78" s="24"/>
      <c r="E78" s="24"/>
      <c r="F78" s="24"/>
      <c r="G78" s="25">
        <f t="shared" ref="G78" si="23">B78-F78</f>
        <v>0</v>
      </c>
    </row>
    <row r="79" spans="1:7" x14ac:dyDescent="0.25">
      <c r="A79" s="1" t="s">
        <v>76</v>
      </c>
      <c r="B79" s="24" t="s">
        <v>77</v>
      </c>
      <c r="C79" s="24"/>
      <c r="D79" s="24"/>
      <c r="E79" s="24"/>
      <c r="F79" s="24"/>
      <c r="G79" s="25"/>
    </row>
    <row r="80" spans="1:7" x14ac:dyDescent="0.25">
      <c r="A80" s="1"/>
      <c r="B80" s="17"/>
      <c r="C80" s="17"/>
      <c r="D80" s="17"/>
      <c r="E80" s="17"/>
      <c r="F80" s="17"/>
      <c r="G80" s="17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 t="s">
        <v>78</v>
      </c>
      <c r="B83" s="1" t="s">
        <v>79</v>
      </c>
      <c r="C83" s="1"/>
      <c r="D83" s="1"/>
      <c r="E83" s="1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2018-12-04T17:58:02Z</cp:lastPrinted>
  <dcterms:created xsi:type="dcterms:W3CDTF">2018-11-21T17:49:47Z</dcterms:created>
  <dcterms:modified xsi:type="dcterms:W3CDTF">2021-04-19T19:10:42Z</dcterms:modified>
</cp:coreProperties>
</file>