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. 2021\"/>
    </mc:Choice>
  </mc:AlternateContent>
  <xr:revisionPtr revIDLastSave="0" documentId="13_ncr:1_{1C769738-A8AE-4614-A839-AB75477FD5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I31" i="1"/>
  <c r="I23" i="1"/>
  <c r="F10" i="1"/>
  <c r="F23" i="1"/>
  <c r="F26" i="1"/>
  <c r="F31" i="1"/>
  <c r="I20" i="1"/>
  <c r="I19" i="1" s="1"/>
  <c r="I7" i="1"/>
  <c r="F37" i="1" l="1"/>
  <c r="I37" i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<sst xmlns="http://schemas.openxmlformats.org/spreadsheetml/2006/main" count="71" uniqueCount="71">
  <si>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</si>
  <si>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</si>
  <si>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</si>
  <si>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</si>
  <si>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</si>
  <si>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</si>
  <si>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</si>
  <si>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</si>
  <si>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</si>
  <si>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</si>
  <si>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</si>
  <si>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</si>
  <si>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</si>
  <si>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</si>
  <si>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</si>
  <si>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</si>
  <si>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</si>
  <si>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</si>
  <si>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</si>
  <si>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</si>
  <si>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</si>
  <si>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</si>
  <si>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</si>
  <si>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</si>
  <si>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</si>
  <si>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</si>
  <si>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</si>
  <si>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</si>
  <si>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</si>
  <si>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</si>
  <si>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</si>
  <si>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</si>
  <si>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</si>
  <si>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</si>
  <si>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</si>
  <si>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</si>
  <si>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</si>
  <si>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</si>
  <si>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</si>
  <si>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</si>
  <si>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</si>
  <si>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</si>
  <si>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</si>
  <si>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</si>
  <si>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</si>
  <si>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</si>
  <si>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</si>
  <si>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</si>
  <si>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</si>
  <si>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</si>
  <si>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</si>
  <si>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</si>
  <si>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</si>
  <si>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</si>
  <si>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</si>
  <si>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</si>
  <si>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</si>
  <si>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</si>
  <si>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</si>
  <si>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</si>
  <si>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</si>
  <si>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</si>
  <si>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</si>
  <si>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</si>
  <si>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Feria Moroleón, Gto.
GASTO POR CATEGORÍA PROGRAMÁTICA
DEL 1 DE ENERO AL 30 DE SEPTIEMBRE DEL 2021</t>
  </si>
  <si>
    <t>Bajo protesta de decir verdad declaramos que los Estados Financieros y sus notas, son razonablemente correctos y son responsabilidad del emisor.</t>
  </si>
  <si>
    <t>Elaboro: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</si>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</sst>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topLeftCell="A25" zoomScaleNormal="100" zoomScaleSheetLayoutView="90" workbookViewId="0">
      <selection activeCell="C38" sqref="C38:D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3929938.09</v>
      </c>
      <c r="E10" s="18">
        <f>SUM(E11:E18)</f>
        <v>1037679.69</v>
      </c>
      <c r="F10" s="18">
        <f t="shared" ref="F10:I10" si="1">SUM(F11:F18)</f>
        <v>4967617.7799999993</v>
      </c>
      <c r="G10" s="18">
        <f t="shared" si="1"/>
        <v>60893.3</v>
      </c>
      <c r="H10" s="18">
        <f t="shared" si="1"/>
        <v>60893.3</v>
      </c>
      <c r="I10" s="18">
        <f t="shared" si="1"/>
        <v>4906724.4799999995</v>
      </c>
    </row>
    <row r="11" spans="1:9" x14ac:dyDescent="0.2">
      <c r="A11" s="27" t="s">
        <v>46</v>
      </c>
      <c r="B11" s="9"/>
      <c r="C11" s="3" t="s">
        <v>4</v>
      </c>
      <c r="D11" s="19">
        <v>3929938.09</v>
      </c>
      <c r="E11" s="19">
        <v>1037679.69</v>
      </c>
      <c r="F11" s="19">
        <f t="shared" ref="F11:F18" si="2">D11+E11</f>
        <v>4967617.7799999993</v>
      </c>
      <c r="G11" s="19">
        <v>60893.3</v>
      </c>
      <c r="H11" s="19">
        <v>60893.3</v>
      </c>
      <c r="I11" s="19">
        <f t="shared" ref="I11:I18" si="3">F11-G11</f>
        <v>4906724.4799999995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3929938.09</v>
      </c>
      <c r="E37" s="24">
        <f t="shared" ref="E37:I37" si="16">SUM(E7+E10+E19+E23+E26+E31)</f>
        <v>1037679.69</v>
      </c>
      <c r="F37" s="24">
        <f t="shared" si="16"/>
        <v>4967617.7799999993</v>
      </c>
      <c r="G37" s="24">
        <f t="shared" si="16"/>
        <v>60893.3</v>
      </c>
      <c r="H37" s="24">
        <f t="shared" si="16"/>
        <v>60893.3</v>
      </c>
      <c r="I37" s="24">
        <f t="shared" si="16"/>
        <v>4906724.4799999995</v>
      </c>
    </row>
    <row r="38" spans="1:9" ht="22.5" x14ac:dyDescent="0.2">
      <c r="C38" s="28" t="s">
        <v>65</v>
      </c>
      <c r="D38" s="28"/>
    </row>
    <row r="39" spans="1:9" x14ac:dyDescent="0.2">
      <c r="C39" s="28"/>
      <c r="D39" s="28" t="s">
        <v>66</v>
      </c>
    </row>
    <row r="40" spans="1:9" x14ac:dyDescent="0.2">
      <c r="C40" s="28" t="s">
        <v>67</v>
      </c>
      <c r="D40" s="28" t="s">
        <v>68</v>
      </c>
    </row>
    <row r="41" spans="1:9" x14ac:dyDescent="0.2">
      <c r="C41" s="28"/>
      <c r="D41" s="28"/>
    </row>
    <row r="42" spans="1:9" x14ac:dyDescent="0.2">
      <c r="C42" s="28"/>
      <c r="D42" s="28"/>
    </row>
    <row r="43" spans="1:9" x14ac:dyDescent="0.2">
      <c r="C43" s="28"/>
      <c r="D43" s="28"/>
    </row>
    <row r="44" spans="1:9" ht="22.5" x14ac:dyDescent="0.2">
      <c r="C44" s="28" t="s">
        <v>69</v>
      </c>
      <c r="D44" s="28" t="s">
        <v>70</v>
      </c>
    </row>
    <row r="45" spans="1:9" x14ac:dyDescent="0.2">
      <c r="C45" s="28"/>
      <c r="D45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2017-03-30T22:19:49Z</cp:lastPrinted>
  <dcterms:created xsi:type="dcterms:W3CDTF">2012-12-11T21:13:37Z</dcterms:created>
  <dcterms:modified xsi:type="dcterms:W3CDTF">2021-10-04T17:05:36Z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