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-Charly\Desktop\Cuenta Publica PFM 3er. Trimestre JUlio-Sept. 2021\"/>
    </mc:Choice>
  </mc:AlternateContent>
  <xr:revisionPtr revIDLastSave="0" documentId="8_{84B86ECD-39BC-4305-B815-F1BCE3EDB4ED}" xr6:coauthVersionLast="47" xr6:coauthVersionMax="47" xr10:uidLastSave="{00000000-0000-0000-0000-000000000000}"/>
  <bookViews>
    <workbookView xWindow="-120" yWindow="-120" windowWidth="20730" windowHeight="11160" tabRatio="691" xr2:uid="{00000000-000D-0000-FFFF-FFFF00000000}"/>
  </bookViews>
  <sheets>
    <sheet name="SEPTIEMBRE 2021" sheetId="21" r:id="rId1"/>
    <sheet name="Hoja1" sheetId="7" state="hidden" r:id="rId2"/>
  </sheets>
  <definedNames>
    <definedName name="_xlnm._FilterDatabase" localSheetId="0" hidden="1">'SEPTIEMBRE 2021'!$B$4:$X$4</definedName>
    <definedName name="_ftn1" localSheetId="0">'SEPTIEMBRE 2021'!#REF!</definedName>
    <definedName name="_ftnref1" localSheetId="0">'SEPTIEMBRE 2021'!#REF!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6" i="21" l="1"/>
  <c r="X7" i="21"/>
  <c r="X8" i="21"/>
  <c r="X9" i="21"/>
  <c r="X10" i="21"/>
  <c r="X11" i="21"/>
  <c r="X12" i="21"/>
  <c r="X13" i="21"/>
  <c r="X14" i="21"/>
  <c r="X5" i="21"/>
</calcChain>
</file>

<file path=xl/sharedStrings.xml><?xml version="1.0" encoding="utf-8"?>
<sst xmlns="http://schemas.openxmlformats.org/spreadsheetml/2006/main" count="171" uniqueCount="107">
  <si>
    <t>Prespuesto del programa presupuestario</t>
  </si>
  <si>
    <t>S Sujetos a Reglas de Operación</t>
  </si>
  <si>
    <t>U Otros Subsidios</t>
  </si>
  <si>
    <t>E Prestación de Servicios Públicos</t>
  </si>
  <si>
    <t>B Provisión de Bienes Públicos</t>
  </si>
  <si>
    <t>P Planeación, seguimiento y evaluación de políticas públicas</t>
  </si>
  <si>
    <t>F Promoción y fomento</t>
  </si>
  <si>
    <t>G Regulación y supervisión</t>
  </si>
  <si>
    <t>A Funciones de las Fuerzas Armadas (Únicamente Gobierno Federal)</t>
  </si>
  <si>
    <t>R Específicos</t>
  </si>
  <si>
    <t>K Proyectos de Inversión</t>
  </si>
  <si>
    <t>M Apoyo al proceso presupuestario y para mejorar la eficiencia institucional</t>
  </si>
  <si>
    <t>O Apoyo a la función pública y al mejoramiento de la gestión</t>
  </si>
  <si>
    <t>W Operaciones ajenas</t>
  </si>
  <si>
    <t>L Obligaciones de cumplimiento de resolución jurisdiccional</t>
  </si>
  <si>
    <t>N Desastres Naturales</t>
  </si>
  <si>
    <t>J Pensiones y jubilaciones</t>
  </si>
  <si>
    <t>T Aportaciones a la seguridad social</t>
  </si>
  <si>
    <t>Y Aportaciones a fondos de estabilización</t>
  </si>
  <si>
    <t>Z Aportaciones a fondos de inversión y reestructura de pensiones</t>
  </si>
  <si>
    <t>I Gasto Federalizado</t>
  </si>
  <si>
    <t>C Participaciones a entidades federativas y municipios</t>
  </si>
  <si>
    <t>D Costo financiero, deuda o apoyos a deudores y ahorradores de la banca</t>
  </si>
  <si>
    <t>H Adeudos de ejercicios fiscales anteriores</t>
  </si>
  <si>
    <t>Descripción del resumen narrativo (FIN, Propósito, componentes y actividades)</t>
  </si>
  <si>
    <t>FIN</t>
  </si>
  <si>
    <t>PROPÓSITO</t>
  </si>
  <si>
    <t>COMPONENTE</t>
  </si>
  <si>
    <t>ACTIVIDAD</t>
  </si>
  <si>
    <t>Valor del denominador de la formula</t>
  </si>
  <si>
    <t>Desarrollo Social</t>
  </si>
  <si>
    <t xml:space="preserve">Meta del indicador alcanzada
</t>
  </si>
  <si>
    <t xml:space="preserve">Meta del indicador Modificada
</t>
  </si>
  <si>
    <t xml:space="preserve">Meta del indicador Programada
</t>
  </si>
  <si>
    <t xml:space="preserve">Fórmula de cálculo
</t>
  </si>
  <si>
    <t xml:space="preserve">Nivel de la MIR, al que corresponde el indicador
</t>
  </si>
  <si>
    <t xml:space="preserve">Nombre del Indicador
</t>
  </si>
  <si>
    <t>Nivel de la MIR del programa</t>
  </si>
  <si>
    <t xml:space="preserve">Cuenta con MIR
(SI/NO)
</t>
  </si>
  <si>
    <t xml:space="preserve">Pagado
</t>
  </si>
  <si>
    <t xml:space="preserve">Devengado
</t>
  </si>
  <si>
    <t>Modificado</t>
  </si>
  <si>
    <t xml:space="preserve">Aprobado
</t>
  </si>
  <si>
    <t xml:space="preserve">Nombre de la dependencia o entidad que lo ejecuta
</t>
  </si>
  <si>
    <t xml:space="preserve">Clasificación funcional del gasto al que corresponde el programa presupuestario
</t>
  </si>
  <si>
    <t xml:space="preserve">Nombre del programa presupuestario
</t>
  </si>
  <si>
    <t xml:space="preserve">Clave del Programa presupuestario
</t>
  </si>
  <si>
    <t>Desarrollo Económico</t>
  </si>
  <si>
    <t>Gobierno y Finanzas</t>
  </si>
  <si>
    <t>Otros</t>
  </si>
  <si>
    <t xml:space="preserve">Valor del numerador de la formula </t>
  </si>
  <si>
    <t>Resultado del indicador</t>
  </si>
  <si>
    <t>Unidad de medida de las variables del indicador</t>
  </si>
  <si>
    <t>MIR</t>
  </si>
  <si>
    <t>Indicadores</t>
  </si>
  <si>
    <t>Descripción de variables de la fórmula</t>
  </si>
  <si>
    <t>Avance/ Programado</t>
  </si>
  <si>
    <t xml:space="preserve">Clasificación Programática acorde al CONAC
</t>
  </si>
  <si>
    <t>20a</t>
  </si>
  <si>
    <t>Fin</t>
  </si>
  <si>
    <t>Proposito</t>
  </si>
  <si>
    <t>((A / B) - 1) * 100</t>
  </si>
  <si>
    <t>Componente</t>
  </si>
  <si>
    <t>Actividad</t>
  </si>
  <si>
    <t>(A / B) * 100</t>
  </si>
  <si>
    <t>Si</t>
  </si>
  <si>
    <t>0.00</t>
  </si>
  <si>
    <t>Promoción y fomento</t>
  </si>
  <si>
    <t>FORTALECIMIENTO DE LA FERIAL MUNICIPAL Y SU IMPACTO EN LA DERRAMA ECONÓMICA (2019-2020-2021)</t>
  </si>
  <si>
    <t>FERIA</t>
  </si>
  <si>
    <t>CONTRIBUIR AL BIENESTAR DE LA POBLACIÓN MEDIANTE EL DESARROLLO DE LAS ACTIVIDADES COMERCIALES, ARTÍSTICAS Y CULTURALES EN LA FERIA MJUNICIPAL</t>
  </si>
  <si>
    <t>DERRAMA ECONOMICA</t>
  </si>
  <si>
    <t>(A: DERRAMA ECONOMICA GENERADA / B: DERRAMA ECONOMICA PLENEADA) * 100</t>
  </si>
  <si>
    <t>100% DE LA DERRAMA ECONÓMICA GENERADA CONTRA LA PLANEADA</t>
  </si>
  <si>
    <t>LA POBLACIÓN DEL MUNICIPIO DE MOROLEON DEMUESTRA INTERÉS EN LA FERIA DEL MUNICIPIO DE MOROLEON INCREMENTANDO LA DERRAMA ECONÓMICA LOCAL</t>
  </si>
  <si>
    <t>INCREMENTO DE ASISTENCIA</t>
  </si>
  <si>
    <t>((A: NUMERO DE ASISTENTES A LA FERIA AÑO ACTUAL / B: NUMERO DE ASISTENTES A LA FERIA AÑO ANTERIOR) - 1) * 100</t>
  </si>
  <si>
    <t>10% NUMERO DE ASISTENTES A LA FERIA AÑO ACTUAL/ NUMERO DE ASISTENTES A LA FERIA AÑO ANTERIO</t>
  </si>
  <si>
    <t>CARTELERA DE ESPECTÁCULOS DIVERSOS CON ALTO ATRACTIVO</t>
  </si>
  <si>
    <t>AGENDA DE ESPECTÁCULOS</t>
  </si>
  <si>
    <t>(A: (NUMERO DE ESPECTÁCULOS ARTÍSTICOS,CULTURALES, SOCIALES Y ECONÓMICOS REALIZADOS / B: NUMERO DE ESPECTÁCULOS ARTÍSTICOS,CULTURALES, SOCIALES Y ECONOMICOS REALIZADOS) * 100</t>
  </si>
  <si>
    <t>100% (NUMERO DE ESPECTACULOS ARTISTICOS,CULTURALES, SOCIALES Y ECONOMICOS REALIZADOS/ NUMERO DE ESPECTÁCULOS ARTÍSTICOS,CULTURALES, SOCIALES Y ECONÓMICOS REALIZADOS</t>
  </si>
  <si>
    <t>SERVICIOS DE TRANSPORTE A LAS INSTALACIONES EN FORMA REGULAR</t>
  </si>
  <si>
    <t>MOVILIDAD Y ACCESO</t>
  </si>
  <si>
    <t>(A: NUMERO DE SERVICIOS DE TRANSPORTE A LAS INSTALACIONES EN FORMA REGULAR REALIZADOS / B: NUMERO DE SERVICIOS DE TRANSPORTE A LAS INSTALACIONES EN FORMA REGULAR PROGRAMADOS) * 100</t>
  </si>
  <si>
    <t>100% NUMERO DE SERVICIOS DE TRANSPORTE A LAS INSTALACIONES EN FORMA REGULAR REALIZADOS/ NUMERO DE SERVICIOS DE TRANSPORTE A LAS INSTALACIONES EN FORMA REGULAR PROGRAMADOS</t>
  </si>
  <si>
    <t>ESTACIONAMIENTO EN LAS INSTALACIONES DE LA FERIA</t>
  </si>
  <si>
    <t>INFRAESTRUCTURA VIAL</t>
  </si>
  <si>
    <t>(A: ETAPAS PARA EL ESTACIONAMIENTO DE LA FERIA MUNICIPAL REALIZADAS / B: ETAPAS PARA EL ESTACIONAMIENTO DE LA FERIA MUNICIPAL PROGRAMADAS)100) * 100</t>
  </si>
  <si>
    <t>100% ETAPAS PARA EL ESTACIONAMIENTO DE LA FERIA MUNICIPAL REALIZADAS/ETAPAS PARA EL ESTACIONAMIENTO DE LA FERIA MUNICIPAL PROGRAMADAS</t>
  </si>
  <si>
    <t>SEGURIDAD ADECUADA EN LAS INSTALACIONES .</t>
  </si>
  <si>
    <t>INDICE DE COBERTURA</t>
  </si>
  <si>
    <t>((A: NUMERO DE ELEMENTOS DE VIGILACION ACTIVOS DENTRO DE LA FERIA AÑO ACTUAL / B: NUMERO DE ELEMENTOS DE VIGILACION ACTIVOS DENTRO DE LA FERIA AÑO ANTERIOR) - 1) * 100</t>
  </si>
  <si>
    <t>20% NUMERO DE ELEMENTOS DE VIGILACION ACTIVOS DENTRO DE LA FERIA AÑO ACTUAL/ NUMERO DE ELEMENTOS DE VIGILACION ACTIVOS DENTRO DE LA FERIA AÑO ANTERIOR</t>
  </si>
  <si>
    <t>ATRACTIVO ARTÍSTICO</t>
  </si>
  <si>
    <t>(A: NUMERO DE CONTRATACIONES ARTISTICAS DE ALTA POPULARIDAD REALIZADOS / B: NUMERO DE CONTRATACIONES ARTÍSTICAS DE ALTA POPULARIDAD PROGRAMADOS) * 100</t>
  </si>
  <si>
    <t>LOGISTICA DE TRASLADO</t>
  </si>
  <si>
    <t>(A: NUMERO DE RUTAS EN OPERACIÓN REALIZADAS / B: NUMERO DE RUTAS EN OPERACIÓN PROGRAMADAS) * 100</t>
  </si>
  <si>
    <t>100% NUMERO DE RUTAS EN OPERACIÓN REALIZADAS/ NUMERO DE RUTAS EN OPERACIÓN PROGRAMADAS</t>
  </si>
  <si>
    <t>ELABORACIÓN PROYECTO</t>
  </si>
  <si>
    <t>(A: PROCESOS PARA EL DISEÑO DEL PROYECTO DE CONSTRUCCIÓN DEL ESTACIONAMIENTO REALIZADAS / B: PROCESOS PARA EL DISEÑO DEL PROYECTO DE CONSTRUCCIÓN DEL ESTACIONAMIENTO PLANEADAS) * 100</t>
  </si>
  <si>
    <t>100% PROCESOS PARA EL DISEÑO DEL PROYECTO DE CONSTRUCCION DEL ESTACIONAMIENTO REALIZADAS/ PROCESOS PARA EL DISEÑO DEL PROYECTO DE CONSTRUCCION DEL ESTACIONAMIENTO PLANEADAS</t>
  </si>
  <si>
    <t>INDICE DE DELITOS</t>
  </si>
  <si>
    <t>((A: NUMERO DE ROB: NUMERO DE ROBOS Y DELITOS DENTRO DE LAS INSTALACIONES DE LA FERIA OCURRIDOS AÑO ANTERIOROS Y DELITOS DENTRO DE LAS INSTALACIONES DE LA FERIA OCURRIDOS AÑO ACTUAL / B: NUMERO DE ROBOS Y DELITOS DENTRO DE LAS INSTALACIONES DE LA FERIA OCURRIDOS AÑO ANTERIOR) - 1) * 100</t>
  </si>
  <si>
    <t>-20% NUMERO DE ROBOS Y DELITOS DENTRO DE LAS INSTALACIONES DE LA FERIA OCURRIDOS AÑO ACTUAL/ NUMERO DE ROBOS Y DELITOS DENTRO DE LAS INSTALACIONES DE LA FERIA OCURRIDOS AÑO ANTERIOR</t>
  </si>
  <si>
    <t>MUNICIPIO DE MOROLEON
INDICADORES DE RESULTADOS
DEL 1 DE ENERO AL 30 DE SEPTIEMBRE 2021</t>
  </si>
  <si>
    <t>PROGRAMA PRESUPUESTARIO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</si>
</sst>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rgb="FF9C0006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267">
    <xf numFmtId="0" fontId="0" fillId="0" borderId="0"/>
    <xf numFmtId="164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4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9" fontId="17" fillId="0" borderId="0" applyFont="0" applyFill="0" applyBorder="0" applyAlignment="0" applyProtection="0"/>
    <xf numFmtId="0" fontId="10" fillId="0" borderId="0"/>
    <xf numFmtId="0" fontId="9" fillId="0" borderId="0"/>
    <xf numFmtId="0" fontId="18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4" fillId="12" borderId="10" applyNumberFormat="0" applyAlignment="0" applyProtection="0"/>
    <xf numFmtId="0" fontId="25" fillId="13" borderId="11" applyNumberFormat="0" applyAlignment="0" applyProtection="0"/>
    <xf numFmtId="0" fontId="26" fillId="13" borderId="10" applyNumberFormat="0" applyAlignment="0" applyProtection="0"/>
    <xf numFmtId="0" fontId="27" fillId="0" borderId="12" applyNumberFormat="0" applyFill="0" applyAlignment="0" applyProtection="0"/>
    <xf numFmtId="0" fontId="28" fillId="14" borderId="1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32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32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32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32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32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11" borderId="0" applyNumberFormat="0" applyBorder="0" applyAlignment="0" applyProtection="0"/>
    <xf numFmtId="0" fontId="32" fillId="19" borderId="0" applyNumberFormat="0" applyBorder="0" applyAlignment="0" applyProtection="0"/>
    <xf numFmtId="0" fontId="32" fillId="23" borderId="0" applyNumberFormat="0" applyBorder="0" applyAlignment="0" applyProtection="0"/>
    <xf numFmtId="0" fontId="32" fillId="27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8" fillId="0" borderId="0"/>
    <xf numFmtId="0" fontId="8" fillId="15" borderId="14" applyNumberFormat="0" applyFont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0" borderId="0"/>
    <xf numFmtId="0" fontId="7" fillId="15" borderId="14" applyNumberFormat="0" applyFont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14" applyNumberFormat="0" applyFont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15" borderId="14" applyNumberFormat="0" applyFont="0" applyAlignment="0" applyProtection="0"/>
    <xf numFmtId="0" fontId="4" fillId="0" borderId="0"/>
    <xf numFmtId="0" fontId="4" fillId="15" borderId="14" applyNumberFormat="0" applyFont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15" borderId="14" applyNumberFormat="0" applyFont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15" borderId="14" applyNumberFormat="0" applyFont="0" applyAlignment="0" applyProtection="0"/>
    <xf numFmtId="0" fontId="3" fillId="0" borderId="0"/>
    <xf numFmtId="0" fontId="3" fillId="15" borderId="14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6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5" borderId="14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1" fillId="0" borderId="0"/>
    <xf numFmtId="0" fontId="1" fillId="15" borderId="14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</cellStyleXfs>
  <cellXfs count="66">
    <xf numFmtId="0" fontId="0" fillId="0" borderId="0" xfId="0"/>
    <xf numFmtId="0" fontId="0" fillId="0" borderId="0" xfId="0" applyFont="1" applyProtection="1"/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34" fillId="0" borderId="0" xfId="0" applyFont="1" applyProtection="1">
      <protection locked="0"/>
    </xf>
    <xf numFmtId="0" fontId="34" fillId="0" borderId="0" xfId="0" applyFont="1" applyProtection="1"/>
    <xf numFmtId="10" fontId="16" fillId="8" borderId="6" xfId="17" applyNumberFormat="1" applyFont="1" applyFill="1" applyBorder="1" applyAlignment="1">
      <alignment horizontal="center" vertical="center" wrapText="1"/>
    </xf>
    <xf numFmtId="10" fontId="34" fillId="0" borderId="0" xfId="17" applyNumberFormat="1" applyFont="1" applyProtection="1">
      <protection locked="0"/>
    </xf>
    <xf numFmtId="0" fontId="13" fillId="3" borderId="6" xfId="0" applyFont="1" applyFill="1" applyBorder="1" applyAlignment="1">
      <alignment horizontal="center" vertical="center" wrapText="1"/>
    </xf>
    <xf numFmtId="4" fontId="13" fillId="4" borderId="6" xfId="16" applyNumberFormat="1" applyFont="1" applyFill="1" applyBorder="1" applyAlignment="1">
      <alignment horizontal="center" vertical="center" wrapText="1"/>
    </xf>
    <xf numFmtId="0" fontId="13" fillId="4" borderId="6" xfId="16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5" borderId="6" xfId="16" applyFont="1" applyFill="1" applyBorder="1" applyAlignment="1">
      <alignment horizontal="center" vertical="center" wrapText="1"/>
    </xf>
    <xf numFmtId="0" fontId="13" fillId="7" borderId="16" xfId="16" applyFont="1" applyFill="1" applyBorder="1" applyAlignment="1">
      <alignment horizontal="center" vertical="center" wrapText="1"/>
    </xf>
    <xf numFmtId="0" fontId="13" fillId="7" borderId="6" xfId="16" applyFont="1" applyFill="1" applyBorder="1" applyAlignment="1">
      <alignment horizontal="center" vertical="center" wrapText="1"/>
    </xf>
    <xf numFmtId="0" fontId="13" fillId="4" borderId="3" xfId="8" applyFont="1" applyFill="1" applyBorder="1" applyAlignment="1" applyProtection="1">
      <alignment horizontal="center" vertical="center" wrapText="1"/>
      <protection locked="0"/>
    </xf>
    <xf numFmtId="9" fontId="35" fillId="0" borderId="1" xfId="17" applyFont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 applyBorder="1" applyProtection="1"/>
    <xf numFmtId="0" fontId="13" fillId="7" borderId="1" xfId="16" applyFont="1" applyFill="1" applyBorder="1" applyAlignment="1">
      <alignment horizontal="center" vertical="center" wrapText="1"/>
    </xf>
    <xf numFmtId="9" fontId="35" fillId="0" borderId="0" xfId="17" applyFont="1" applyBorder="1" applyAlignment="1" applyProtection="1">
      <alignment horizontal="center" vertical="center"/>
    </xf>
    <xf numFmtId="0" fontId="35" fillId="0" borderId="18" xfId="247" applyFont="1" applyBorder="1" applyAlignment="1">
      <alignment horizontal="center" vertical="center" wrapText="1"/>
    </xf>
    <xf numFmtId="9" fontId="35" fillId="0" borderId="19" xfId="17" applyFont="1" applyBorder="1" applyAlignment="1">
      <alignment horizontal="center" vertical="center" wrapText="1"/>
    </xf>
    <xf numFmtId="9" fontId="35" fillId="0" borderId="0" xfId="17" applyFont="1" applyBorder="1" applyAlignment="1">
      <alignment horizontal="center" vertical="center" wrapText="1"/>
    </xf>
    <xf numFmtId="0" fontId="35" fillId="0" borderId="1" xfId="247" applyFont="1" applyBorder="1" applyAlignment="1">
      <alignment horizontal="center" vertical="center" wrapText="1"/>
    </xf>
    <xf numFmtId="9" fontId="35" fillId="0" borderId="3" xfId="17" applyFont="1" applyBorder="1" applyAlignment="1" applyProtection="1">
      <alignment horizontal="center" vertical="center"/>
    </xf>
    <xf numFmtId="0" fontId="35" fillId="0" borderId="1" xfId="247" applyFont="1" applyBorder="1" applyAlignment="1">
      <alignment vertical="center" wrapText="1"/>
    </xf>
    <xf numFmtId="0" fontId="35" fillId="0" borderId="19" xfId="247" applyFont="1" applyBorder="1" applyAlignment="1">
      <alignment vertical="center" wrapText="1"/>
    </xf>
    <xf numFmtId="0" fontId="35" fillId="0" borderId="20" xfId="247" applyFont="1" applyBorder="1" applyAlignment="1">
      <alignment horizontal="center" vertical="center" wrapText="1"/>
    </xf>
    <xf numFmtId="0" fontId="13" fillId="5" borderId="1" xfId="16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Border="1" applyProtection="1"/>
    <xf numFmtId="10" fontId="13" fillId="5" borderId="1" xfId="17" applyNumberFormat="1" applyFont="1" applyFill="1" applyBorder="1" applyAlignment="1">
      <alignment horizontal="center" vertical="center" wrapText="1"/>
    </xf>
    <xf numFmtId="9" fontId="35" fillId="0" borderId="17" xfId="17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4" borderId="1" xfId="16" applyFont="1" applyFill="1" applyBorder="1" applyAlignment="1">
      <alignment horizontal="center" vertical="center" wrapText="1"/>
    </xf>
    <xf numFmtId="0" fontId="13" fillId="4" borderId="1" xfId="16" applyNumberFormat="1" applyFont="1" applyFill="1" applyBorder="1" applyAlignment="1">
      <alignment horizontal="center" vertical="center" wrapText="1"/>
    </xf>
    <xf numFmtId="0" fontId="35" fillId="0" borderId="0" xfId="0" applyFont="1" applyBorder="1" applyProtection="1">
      <protection locked="0"/>
    </xf>
    <xf numFmtId="9" fontId="35" fillId="0" borderId="1" xfId="17" applyFont="1" applyBorder="1" applyAlignment="1" applyProtection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top" wrapText="1"/>
    </xf>
    <xf numFmtId="9" fontId="35" fillId="0" borderId="6" xfId="17" applyFont="1" applyBorder="1" applyAlignment="1" applyProtection="1">
      <alignment horizontal="center" vertical="center"/>
    </xf>
    <xf numFmtId="0" fontId="35" fillId="0" borderId="19" xfId="247" applyFont="1" applyBorder="1" applyAlignment="1">
      <alignment horizontal="center" vertical="center" wrapText="1"/>
    </xf>
    <xf numFmtId="0" fontId="35" fillId="0" borderId="17" xfId="247" applyFont="1" applyBorder="1" applyAlignment="1">
      <alignment vertical="center" wrapText="1"/>
    </xf>
    <xf numFmtId="0" fontId="35" fillId="0" borderId="17" xfId="247" applyFont="1" applyBorder="1" applyAlignment="1">
      <alignment horizontal="center" vertical="center" wrapText="1"/>
    </xf>
    <xf numFmtId="9" fontId="35" fillId="0" borderId="17" xfId="247" applyNumberFormat="1" applyFont="1" applyBorder="1" applyAlignment="1">
      <alignment vertical="center" wrapText="1"/>
    </xf>
    <xf numFmtId="0" fontId="34" fillId="0" borderId="0" xfId="0" applyFont="1" applyAlignment="1" applyProtection="1">
      <alignment horizontal="center" vertical="center"/>
      <protection locked="0"/>
    </xf>
    <xf numFmtId="0" fontId="35" fillId="0" borderId="0" xfId="0" applyFont="1" applyBorder="1" applyAlignment="1" applyProtection="1">
      <alignment horizontal="center" vertical="center"/>
      <protection locked="0"/>
    </xf>
    <xf numFmtId="0" fontId="37" fillId="6" borderId="4" xfId="8" applyFont="1" applyFill="1" applyBorder="1" applyAlignment="1" applyProtection="1">
      <alignment horizontal="center" vertical="center" wrapText="1"/>
      <protection locked="0"/>
    </xf>
    <xf numFmtId="0" fontId="37" fillId="6" borderId="5" xfId="8" applyFont="1" applyFill="1" applyBorder="1" applyAlignment="1" applyProtection="1">
      <alignment horizontal="center" vertical="center" wrapText="1"/>
      <protection locked="0"/>
    </xf>
    <xf numFmtId="0" fontId="37" fillId="6" borderId="2" xfId="8" applyFont="1" applyFill="1" applyBorder="1" applyAlignment="1" applyProtection="1">
      <alignment horizontal="center" vertical="center" wrapText="1"/>
      <protection locked="0"/>
    </xf>
    <xf numFmtId="0" fontId="38" fillId="7" borderId="5" xfId="16" applyFont="1" applyFill="1" applyBorder="1" applyAlignment="1">
      <alignment horizontal="center" vertical="center" wrapText="1"/>
    </xf>
    <xf numFmtId="0" fontId="39" fillId="2" borderId="4" xfId="0" applyFont="1" applyFill="1" applyBorder="1" applyAlignment="1">
      <alignment horizontal="center" vertical="center" wrapText="1"/>
    </xf>
    <xf numFmtId="0" fontId="39" fillId="2" borderId="5" xfId="0" applyFont="1" applyFill="1" applyBorder="1" applyAlignment="1">
      <alignment horizontal="center" vertical="center" wrapText="1"/>
    </xf>
    <xf numFmtId="0" fontId="39" fillId="2" borderId="2" xfId="0" applyFont="1" applyFill="1" applyBorder="1" applyAlignment="1">
      <alignment horizontal="center" vertical="center" wrapText="1"/>
    </xf>
    <xf numFmtId="0" fontId="40" fillId="5" borderId="4" xfId="0" applyFont="1" applyFill="1" applyBorder="1" applyAlignment="1">
      <alignment horizontal="center" vertical="center" wrapText="1"/>
    </xf>
    <xf numFmtId="0" fontId="40" fillId="5" borderId="5" xfId="0" applyFont="1" applyFill="1" applyBorder="1" applyAlignment="1">
      <alignment horizontal="center" vertical="center" wrapText="1"/>
    </xf>
    <xf numFmtId="0" fontId="38" fillId="3" borderId="4" xfId="0" applyFont="1" applyFill="1" applyBorder="1" applyAlignment="1">
      <alignment horizontal="center" vertical="center"/>
    </xf>
    <xf numFmtId="0" fontId="38" fillId="3" borderId="5" xfId="0" applyFont="1" applyFill="1" applyBorder="1" applyAlignment="1">
      <alignment horizontal="center" vertical="center"/>
    </xf>
    <xf numFmtId="0" fontId="38" fillId="3" borderId="2" xfId="0" applyFont="1" applyFill="1" applyBorder="1" applyAlignment="1">
      <alignment horizontal="center" vertical="center"/>
    </xf>
  </cellXfs>
  <cellStyles count="267">
    <cellStyle name="20% - Énfasis1" xfId="36" builtinId="30" customBuiltin="1"/>
    <cellStyle name="20% - Énfasis1 2" xfId="84" xr:uid="{8603993F-E6B4-4070-A92B-55EE6FC047B8}"/>
    <cellStyle name="20% - Énfasis1 2 2" xfId="161" xr:uid="{976D9928-8742-4EF2-83A4-1390EFE55919}"/>
    <cellStyle name="20% - Énfasis1 2 3" xfId="214" xr:uid="{20BF0AA2-8829-436D-9BEF-8AB0C5ABED34}"/>
    <cellStyle name="20% - Énfasis1 3" xfId="109" xr:uid="{6039BB49-CF54-49E9-9DB4-B3C43C0B3A0D}"/>
    <cellStyle name="20% - Énfasis1 3 2" xfId="175" xr:uid="{C4C67246-9A6A-4C61-BE22-1437D717462A}"/>
    <cellStyle name="20% - Énfasis1 4" xfId="145" xr:uid="{5928018B-4772-4665-B4E5-C7E9EA2F967F}"/>
    <cellStyle name="20% - Énfasis1 5" xfId="198" xr:uid="{58A78149-86EC-4015-A5B5-79605450E0E0}"/>
    <cellStyle name="20% - Énfasis1 6" xfId="235" xr:uid="{4B37552E-5BAC-460B-8134-71AEFC01B0FC}"/>
    <cellStyle name="20% - Énfasis1 7" xfId="249" xr:uid="{5F105835-EFF3-4783-A5F7-B4924BA7F3A2}"/>
    <cellStyle name="20% - Énfasis2" xfId="39" builtinId="34" customBuiltin="1"/>
    <cellStyle name="20% - Énfasis2 2" xfId="86" xr:uid="{D58B44B7-DB3A-4209-9B8D-833DFF68C55E}"/>
    <cellStyle name="20% - Énfasis2 2 2" xfId="163" xr:uid="{E6171EEF-057C-4715-8DD8-E7EB26CAB3B3}"/>
    <cellStyle name="20% - Énfasis2 2 3" xfId="216" xr:uid="{C11D865A-BB80-4024-9479-9B80924BE2E6}"/>
    <cellStyle name="20% - Énfasis2 3" xfId="111" xr:uid="{6485D8DE-CD21-4405-8AE2-C01E97F3DF2A}"/>
    <cellStyle name="20% - Énfasis2 3 2" xfId="177" xr:uid="{5901FE6A-71D6-4A6F-B704-1323A1BA8593}"/>
    <cellStyle name="20% - Énfasis2 4" xfId="147" xr:uid="{88769E3B-C63B-4B96-AD78-16740499A7A3}"/>
    <cellStyle name="20% - Énfasis2 5" xfId="200" xr:uid="{BA111109-D003-4DDB-BFE1-46E212F6AB4E}"/>
    <cellStyle name="20% - Énfasis2 6" xfId="237" xr:uid="{1E9DC260-9D95-43B9-8FED-A73FFAD7B3C5}"/>
    <cellStyle name="20% - Énfasis2 7" xfId="252" xr:uid="{E8709416-55CF-4F98-A7FF-53FB0650D629}"/>
    <cellStyle name="20% - Énfasis3" xfId="42" builtinId="38" customBuiltin="1"/>
    <cellStyle name="20% - Énfasis3 2" xfId="88" xr:uid="{0BFD8F2A-A30C-4C0D-A9A0-03FB77D5268C}"/>
    <cellStyle name="20% - Énfasis3 2 2" xfId="165" xr:uid="{02530976-6A4A-48F9-9473-E72559AC5504}"/>
    <cellStyle name="20% - Énfasis3 2 3" xfId="218" xr:uid="{370C9327-0160-4759-9283-FD01DD6D62B0}"/>
    <cellStyle name="20% - Énfasis3 3" xfId="113" xr:uid="{EF40A054-D846-4CFB-9F0B-AB2DCE1597E9}"/>
    <cellStyle name="20% - Énfasis3 3 2" xfId="179" xr:uid="{FC0D65F5-1BBF-4FBC-810E-6E2D98C040F4}"/>
    <cellStyle name="20% - Énfasis3 4" xfId="149" xr:uid="{57B00148-638B-4FDD-9F17-71B13FC7B79E}"/>
    <cellStyle name="20% - Énfasis3 5" xfId="202" xr:uid="{8EF1DB16-9D74-4D89-8C73-D17D99C8FE2E}"/>
    <cellStyle name="20% - Énfasis3 6" xfId="239" xr:uid="{E680BC11-B61E-4C07-910E-FD42F18D17F2}"/>
    <cellStyle name="20% - Énfasis3 7" xfId="255" xr:uid="{B6C6794C-C89C-4F0B-88B1-38B930C463DA}"/>
    <cellStyle name="20% - Énfasis4" xfId="45" builtinId="42" customBuiltin="1"/>
    <cellStyle name="20% - Énfasis4 2" xfId="90" xr:uid="{ADE06DA8-F5BB-4286-A9A4-82F5E7FDDB32}"/>
    <cellStyle name="20% - Énfasis4 2 2" xfId="167" xr:uid="{278DA24E-71AF-4F90-8DC4-277A9BFE7FC6}"/>
    <cellStyle name="20% - Énfasis4 2 3" xfId="220" xr:uid="{F4F4009B-ABC1-4178-8E5F-F729E243F439}"/>
    <cellStyle name="20% - Énfasis4 3" xfId="115" xr:uid="{FE12BA4B-48E1-4607-AD37-72B78405AE86}"/>
    <cellStyle name="20% - Énfasis4 3 2" xfId="181" xr:uid="{F7D18E20-3BF6-4689-BFF2-E902E0D90C44}"/>
    <cellStyle name="20% - Énfasis4 4" xfId="151" xr:uid="{1C1A27BD-26BC-4EEA-BF32-8788F1F2ED9F}"/>
    <cellStyle name="20% - Énfasis4 5" xfId="204" xr:uid="{757C557A-4090-47C5-8063-DD708DB5B6F6}"/>
    <cellStyle name="20% - Énfasis4 6" xfId="241" xr:uid="{4FA8FE1B-2741-458B-93AB-17B01ECA5CD6}"/>
    <cellStyle name="20% - Énfasis4 7" xfId="258" xr:uid="{E2CBB5DF-60CD-4BD7-98FB-F7FA7335FA6B}"/>
    <cellStyle name="20% - Énfasis5" xfId="48" builtinId="46" customBuiltin="1"/>
    <cellStyle name="20% - Énfasis5 2" xfId="92" xr:uid="{FBDF8550-51F6-4AFA-A325-B66AB487986D}"/>
    <cellStyle name="20% - Énfasis5 2 2" xfId="169" xr:uid="{46981B70-C5A9-4693-8BCE-2F5842C4D929}"/>
    <cellStyle name="20% - Énfasis5 2 3" xfId="222" xr:uid="{DCC121B6-73ED-4842-93DA-E1D37E9AA90D}"/>
    <cellStyle name="20% - Énfasis5 3" xfId="117" xr:uid="{87374A97-808D-4F1C-9821-B8DB1424B6D9}"/>
    <cellStyle name="20% - Énfasis5 3 2" xfId="183" xr:uid="{C3E64BE7-1E26-492D-BE83-D470AC7B6BB8}"/>
    <cellStyle name="20% - Énfasis5 4" xfId="153" xr:uid="{2FC435C1-5042-442E-9AB4-69D8B01A2399}"/>
    <cellStyle name="20% - Énfasis5 5" xfId="206" xr:uid="{F13140C9-CDD8-4A39-B146-28895F9EFB05}"/>
    <cellStyle name="20% - Énfasis5 6" xfId="243" xr:uid="{A00E3EA1-0052-4B5C-9CA2-D27931AC323E}"/>
    <cellStyle name="20% - Énfasis5 7" xfId="261" xr:uid="{A02A5411-7C13-4915-A720-8EFEF9C9EACD}"/>
    <cellStyle name="20% - Énfasis6" xfId="51" builtinId="50" customBuiltin="1"/>
    <cellStyle name="20% - Énfasis6 2" xfId="94" xr:uid="{803AC98E-0372-4A83-B5D3-7A4D92E768DA}"/>
    <cellStyle name="20% - Énfasis6 2 2" xfId="171" xr:uid="{EAFB8927-77B9-4EFF-9805-33D06A4D7D08}"/>
    <cellStyle name="20% - Énfasis6 2 3" xfId="224" xr:uid="{0C18C05D-77F1-4B22-A679-4E9EB9B5B66B}"/>
    <cellStyle name="20% - Énfasis6 3" xfId="119" xr:uid="{D91E8B48-B430-41F1-92E2-CDCDC827BDB2}"/>
    <cellStyle name="20% - Énfasis6 3 2" xfId="185" xr:uid="{10E4BACA-A9C9-491D-B2A4-A42A0B8DA3C6}"/>
    <cellStyle name="20% - Énfasis6 4" xfId="155" xr:uid="{E2F7CC5A-73DC-41E7-8B62-BEA438F5512C}"/>
    <cellStyle name="20% - Énfasis6 5" xfId="208" xr:uid="{7C9148D7-F61D-4CCA-9D07-E3174A1BF99D}"/>
    <cellStyle name="20% - Énfasis6 6" xfId="245" xr:uid="{5BA4306A-C479-42B5-81A3-9FE4EE6CBF7F}"/>
    <cellStyle name="20% - Énfasis6 7" xfId="264" xr:uid="{0A3ADC2D-B708-4F71-8A47-189B49E45D3E}"/>
    <cellStyle name="40% - Énfasis1" xfId="37" builtinId="31" customBuiltin="1"/>
    <cellStyle name="40% - Énfasis1 2" xfId="85" xr:uid="{1047EE4E-8F38-48C3-ACB7-0FFBBE56BA9B}"/>
    <cellStyle name="40% - Énfasis1 2 2" xfId="162" xr:uid="{3D5A944B-A5A8-4750-A0F3-8093A76083D8}"/>
    <cellStyle name="40% - Énfasis1 2 3" xfId="215" xr:uid="{AF1A6964-35B4-48E2-8AEC-C85EA09467BA}"/>
    <cellStyle name="40% - Énfasis1 3" xfId="110" xr:uid="{9D481352-C9FB-4638-A008-A45FCD96C566}"/>
    <cellStyle name="40% - Énfasis1 3 2" xfId="176" xr:uid="{4E2E6C37-4FB9-4E5F-8D77-9F728E791F68}"/>
    <cellStyle name="40% - Énfasis1 4" xfId="146" xr:uid="{AE301E15-7C2C-48A4-A1B8-53DF996767BB}"/>
    <cellStyle name="40% - Énfasis1 5" xfId="199" xr:uid="{0C243DFF-39A7-41FF-879F-C07E3F2F12E6}"/>
    <cellStyle name="40% - Énfasis1 6" xfId="236" xr:uid="{A0A90B75-E523-49AE-9464-571DC963AE06}"/>
    <cellStyle name="40% - Énfasis1 7" xfId="250" xr:uid="{15A7E568-90AF-4001-ABDB-78CCA84CF970}"/>
    <cellStyle name="40% - Énfasis2" xfId="40" builtinId="35" customBuiltin="1"/>
    <cellStyle name="40% - Énfasis2 2" xfId="87" xr:uid="{473E68B7-A8A5-4CC8-BAF0-EF2E0BA5B3EF}"/>
    <cellStyle name="40% - Énfasis2 2 2" xfId="164" xr:uid="{02441EC5-B608-417B-B9C5-9285A58DD8F0}"/>
    <cellStyle name="40% - Énfasis2 2 3" xfId="217" xr:uid="{AF12308F-01A3-4B23-8D33-A62EF269AE32}"/>
    <cellStyle name="40% - Énfasis2 3" xfId="112" xr:uid="{A1C81CD9-FFF3-45F2-AA8B-4B4E61DA1FD1}"/>
    <cellStyle name="40% - Énfasis2 3 2" xfId="178" xr:uid="{751D5AB6-9CE6-4E3B-88C5-4E96657C1506}"/>
    <cellStyle name="40% - Énfasis2 4" xfId="148" xr:uid="{560C54BA-6D00-4812-8EE7-DFE718890DED}"/>
    <cellStyle name="40% - Énfasis2 5" xfId="201" xr:uid="{0866FA50-CBD4-4C90-9998-7025672348BE}"/>
    <cellStyle name="40% - Énfasis2 6" xfId="238" xr:uid="{12578FCD-FF1F-489F-B341-2D2E5D5CE956}"/>
    <cellStyle name="40% - Énfasis2 7" xfId="253" xr:uid="{0ACB636C-B550-4A9D-8B06-DABCD70A751E}"/>
    <cellStyle name="40% - Énfasis3" xfId="43" builtinId="39" customBuiltin="1"/>
    <cellStyle name="40% - Énfasis3 2" xfId="89" xr:uid="{CBAD61F6-937E-4AB4-86C7-BA7D39DA34D5}"/>
    <cellStyle name="40% - Énfasis3 2 2" xfId="166" xr:uid="{275AFDFE-AFFD-4965-B1D9-8BF80F1ECFC8}"/>
    <cellStyle name="40% - Énfasis3 2 3" xfId="219" xr:uid="{F56FEE3B-CB4D-401D-B2BB-CB4152B06A94}"/>
    <cellStyle name="40% - Énfasis3 3" xfId="114" xr:uid="{EF839050-82FA-4539-B66D-132372F0895C}"/>
    <cellStyle name="40% - Énfasis3 3 2" xfId="180" xr:uid="{DEB7C029-5863-4A5F-9A14-EAEF110064BE}"/>
    <cellStyle name="40% - Énfasis3 4" xfId="150" xr:uid="{DB3822EA-DD0E-4845-8BAC-3D1B7A641AF6}"/>
    <cellStyle name="40% - Énfasis3 5" xfId="203" xr:uid="{05665B79-DECC-47BB-9975-EE9B7F75E810}"/>
    <cellStyle name="40% - Énfasis3 6" xfId="240" xr:uid="{6DF2E59F-16E6-4150-9F4D-239B249F112D}"/>
    <cellStyle name="40% - Énfasis3 7" xfId="256" xr:uid="{AE13E411-A958-42C5-8BAE-046A6B86DECA}"/>
    <cellStyle name="40% - Énfasis4" xfId="46" builtinId="43" customBuiltin="1"/>
    <cellStyle name="40% - Énfasis4 2" xfId="91" xr:uid="{7AD6B74C-2610-4D71-BB6D-BCDE4B1599BE}"/>
    <cellStyle name="40% - Énfasis4 2 2" xfId="168" xr:uid="{E8C9A66F-A5E3-49A9-8D27-7883E44067CC}"/>
    <cellStyle name="40% - Énfasis4 2 3" xfId="221" xr:uid="{3DC77ADB-0887-4D9D-8500-A800F03C5360}"/>
    <cellStyle name="40% - Énfasis4 3" xfId="116" xr:uid="{4F0FAAF7-6212-426B-B4E5-88B0D398B5AB}"/>
    <cellStyle name="40% - Énfasis4 3 2" xfId="182" xr:uid="{649E566B-8E1C-4F1D-AD8F-3C4E90677569}"/>
    <cellStyle name="40% - Énfasis4 4" xfId="152" xr:uid="{9058CEAF-51CC-4947-AC55-1395A322069D}"/>
    <cellStyle name="40% - Énfasis4 5" xfId="205" xr:uid="{32BDF094-14B6-40B4-A547-912A8F58EE51}"/>
    <cellStyle name="40% - Énfasis4 6" xfId="242" xr:uid="{F8991B0A-C918-4A37-A047-7D50EBE3A78C}"/>
    <cellStyle name="40% - Énfasis4 7" xfId="259" xr:uid="{6BEC3F21-18E6-4AB2-8F82-5550A8ECD120}"/>
    <cellStyle name="40% - Énfasis5" xfId="49" builtinId="47" customBuiltin="1"/>
    <cellStyle name="40% - Énfasis5 2" xfId="93" xr:uid="{692CE4F2-BDF6-4137-84C8-FD97BDFB5863}"/>
    <cellStyle name="40% - Énfasis5 2 2" xfId="170" xr:uid="{9C09528F-D633-4632-9E5D-BEF4EE902056}"/>
    <cellStyle name="40% - Énfasis5 2 3" xfId="223" xr:uid="{2B4D5897-485E-44D0-9B5B-B81D410B234B}"/>
    <cellStyle name="40% - Énfasis5 3" xfId="118" xr:uid="{6C5CAB95-D312-4004-B589-D76DBA643F70}"/>
    <cellStyle name="40% - Énfasis5 3 2" xfId="184" xr:uid="{4845641F-7D0D-47AF-AFFE-F27F56006E1F}"/>
    <cellStyle name="40% - Énfasis5 4" xfId="154" xr:uid="{117F2599-4FC5-4EFE-BE85-811BFAE595C7}"/>
    <cellStyle name="40% - Énfasis5 5" xfId="207" xr:uid="{79F51588-3E75-44A4-86F0-17FC20B4E47C}"/>
    <cellStyle name="40% - Énfasis5 6" xfId="244" xr:uid="{04D50992-31AA-4E4A-BB72-A4915D7AC1D9}"/>
    <cellStyle name="40% - Énfasis5 7" xfId="262" xr:uid="{996676E0-E091-4910-B665-23946BCB5D8E}"/>
    <cellStyle name="40% - Énfasis6" xfId="52" builtinId="51" customBuiltin="1"/>
    <cellStyle name="40% - Énfasis6 2" xfId="95" xr:uid="{112E5F44-24D9-4F57-AB92-02A2DB3D85B5}"/>
    <cellStyle name="40% - Énfasis6 2 2" xfId="172" xr:uid="{4502FF39-603A-42AA-8D24-BA8AFC3F1602}"/>
    <cellStyle name="40% - Énfasis6 2 3" xfId="225" xr:uid="{C89CA5DE-B687-40D7-BCAD-4BB5A883D868}"/>
    <cellStyle name="40% - Énfasis6 3" xfId="120" xr:uid="{9341718E-62CE-45ED-8893-401324B96BDA}"/>
    <cellStyle name="40% - Énfasis6 3 2" xfId="186" xr:uid="{D7426CB6-3D2C-4ED8-A5D3-F16E054C805B}"/>
    <cellStyle name="40% - Énfasis6 4" xfId="156" xr:uid="{EA5A2008-9330-4AD6-B438-948A1B50E756}"/>
    <cellStyle name="40% - Énfasis6 5" xfId="209" xr:uid="{82658389-C3F2-426A-8959-1A3D352BA268}"/>
    <cellStyle name="40% - Énfasis6 6" xfId="246" xr:uid="{B5D5F29F-BDA8-40B3-AE5E-6216EB6ED08F}"/>
    <cellStyle name="40% - Énfasis6 7" xfId="265" xr:uid="{6066A87C-9A63-4B86-9628-455116F2D510}"/>
    <cellStyle name="60% - Énfasis1" xfId="227" builtinId="32" customBuiltin="1"/>
    <cellStyle name="60% - Énfasis1 2" xfId="65" xr:uid="{5FD9334E-B393-4F9A-84DB-EF0140B4A9D2}"/>
    <cellStyle name="60% - Énfasis1 3" xfId="251" xr:uid="{3C2E413C-6468-424A-A4F1-7B76DD16473F}"/>
    <cellStyle name="60% - Énfasis2" xfId="228" builtinId="36" customBuiltin="1"/>
    <cellStyle name="60% - Énfasis2 2" xfId="66" xr:uid="{0ABFDC47-7136-465E-BAD2-5F0FEA4CCEBC}"/>
    <cellStyle name="60% - Énfasis2 3" xfId="254" xr:uid="{FED066B2-9A03-4ABD-9695-BC4ABFA9702B}"/>
    <cellStyle name="60% - Énfasis3" xfId="229" builtinId="40" customBuiltin="1"/>
    <cellStyle name="60% - Énfasis3 2" xfId="67" xr:uid="{8C3C2196-143C-4F7B-9E74-0A99053267C1}"/>
    <cellStyle name="60% - Énfasis3 3" xfId="257" xr:uid="{A524BBF5-3BCF-4BE2-9947-B8B82914DFC2}"/>
    <cellStyle name="60% - Énfasis4" xfId="230" builtinId="44" customBuiltin="1"/>
    <cellStyle name="60% - Énfasis4 2" xfId="68" xr:uid="{F785A491-54F0-4B2C-A2F5-C24681BF8F02}"/>
    <cellStyle name="60% - Énfasis4 3" xfId="260" xr:uid="{E286DC5C-3105-4945-82BE-7522CFDDB774}"/>
    <cellStyle name="60% - Énfasis5" xfId="231" builtinId="48" customBuiltin="1"/>
    <cellStyle name="60% - Énfasis5 2" xfId="69" xr:uid="{1F485968-8E3F-4A24-B92E-691D74910CC8}"/>
    <cellStyle name="60% - Énfasis5 3" xfId="263" xr:uid="{D610EC8D-FA1F-496D-8A0E-5460BE5F4426}"/>
    <cellStyle name="60% - Énfasis6" xfId="232" builtinId="52" customBuiltin="1"/>
    <cellStyle name="60% - Énfasis6 2" xfId="70" xr:uid="{2F01A133-97BF-48A4-86AD-FC39FE312ECB}"/>
    <cellStyle name="60% - Énfasis6 3" xfId="266" xr:uid="{7E12A9BF-8C11-454F-81E2-DA6014793474}"/>
    <cellStyle name="Bueno" xfId="26" builtinId="26" customBuiltin="1"/>
    <cellStyle name="Cálculo" xfId="29" builtinId="22" customBuiltin="1"/>
    <cellStyle name="Celda de comprobación" xfId="31" builtinId="23" customBuiltin="1"/>
    <cellStyle name="Celda vinculada" xfId="30" builtinId="24" customBuiltin="1"/>
    <cellStyle name="Encabezado 1" xfId="22" builtinId="16" customBuiltin="1"/>
    <cellStyle name="Encabezado 4" xfId="25" builtinId="19" customBuiltin="1"/>
    <cellStyle name="Énfasis1" xfId="35" builtinId="29" customBuiltin="1"/>
    <cellStyle name="Énfasis2" xfId="38" builtinId="33" customBuiltin="1"/>
    <cellStyle name="Énfasis3" xfId="41" builtinId="37" customBuiltin="1"/>
    <cellStyle name="Énfasis4" xfId="44" builtinId="41" customBuiltin="1"/>
    <cellStyle name="Énfasis5" xfId="47" builtinId="45" customBuiltin="1"/>
    <cellStyle name="Énfasis6" xfId="50" builtinId="49" customBuiltin="1"/>
    <cellStyle name="Entrada" xfId="27" builtinId="20" customBuiltin="1"/>
    <cellStyle name="Euro" xfId="1" xr:uid="{00000000-0005-0000-0000-000000000000}"/>
    <cellStyle name="Incorrecto" xfId="20" builtinId="27" customBuiltin="1"/>
    <cellStyle name="Millares 2" xfId="2" xr:uid="{00000000-0005-0000-0000-000002000000}"/>
    <cellStyle name="Millares 2 2" xfId="3" xr:uid="{00000000-0005-0000-0000-000003000000}"/>
    <cellStyle name="Millares 2 2 2" xfId="54" xr:uid="{A0393BEA-9AEB-432D-9007-2EA91F399ED2}"/>
    <cellStyle name="Millares 2 2 3" xfId="74" xr:uid="{9ED63379-F8B9-4CA4-864B-AB80902A3537}"/>
    <cellStyle name="Millares 2 2 4" xfId="99" xr:uid="{908012E6-481E-4610-B889-0B510E957EF7}"/>
    <cellStyle name="Millares 2 2 5" xfId="124" xr:uid="{C70087F4-C65B-4CB8-883C-3D3D871D1B5B}"/>
    <cellStyle name="Millares 2 2 6" xfId="135" xr:uid="{78358CA6-9785-4B36-A590-4BE0167A7767}"/>
    <cellStyle name="Millares 2 2 7" xfId="188" xr:uid="{FF8A84DC-87FD-4DD6-A55B-3B574788E7E0}"/>
    <cellStyle name="Millares 2 3" xfId="4" xr:uid="{00000000-0005-0000-0000-000004000000}"/>
    <cellStyle name="Millares 2 3 2" xfId="55" xr:uid="{66581CD0-9E75-4323-A5F8-6D4D5037795F}"/>
    <cellStyle name="Millares 2 3 3" xfId="75" xr:uid="{DC089056-CC70-4D22-9CCE-52B107E0F5D0}"/>
    <cellStyle name="Millares 2 3 4" xfId="100" xr:uid="{C5CF44D5-C4DA-41A4-85CC-57873412C47B}"/>
    <cellStyle name="Millares 2 3 5" xfId="125" xr:uid="{CC7DE62C-824A-4FDD-B434-DF1EEF33E906}"/>
    <cellStyle name="Millares 2 3 6" xfId="136" xr:uid="{4EF7E0A2-F93D-4AA3-A4B6-DD4A35A414E5}"/>
    <cellStyle name="Millares 2 3 7" xfId="189" xr:uid="{C472BDAC-77C2-40D1-946D-3684C2440AA3}"/>
    <cellStyle name="Millares 2 4" xfId="53" xr:uid="{015A2D59-3B98-461D-854B-F9D6DBABF13E}"/>
    <cellStyle name="Millares 2 5" xfId="73" xr:uid="{CEB8B22C-8BEE-4AE1-BC58-F07EB8E6600F}"/>
    <cellStyle name="Millares 2 6" xfId="98" xr:uid="{4B4C309C-2CC5-466B-BC48-B46E183342CE}"/>
    <cellStyle name="Millares 2 7" xfId="123" xr:uid="{96EDF36D-5CEB-44A5-8A55-1A241DAE34D8}"/>
    <cellStyle name="Millares 2 8" xfId="134" xr:uid="{0CEFAD4C-F99A-4145-AC81-C9B65B1008C3}"/>
    <cellStyle name="Millares 2 9" xfId="187" xr:uid="{89F2738D-C5EB-4B7C-87D0-2FB534E01B88}"/>
    <cellStyle name="Millares 3" xfId="5" xr:uid="{00000000-0005-0000-0000-000005000000}"/>
    <cellStyle name="Millares 3 2" xfId="56" xr:uid="{F918DEF0-1F12-4028-97C2-7A2EB3BBEA06}"/>
    <cellStyle name="Millares 3 3" xfId="76" xr:uid="{A375F626-D266-4DD0-A6FE-76227C7D9064}"/>
    <cellStyle name="Millares 3 4" xfId="101" xr:uid="{318845E8-E9A3-4C36-B336-ADA36E67035D}"/>
    <cellStyle name="Millares 3 5" xfId="126" xr:uid="{5334ACD5-AB83-41FB-9081-C38D1EAC9D1B}"/>
    <cellStyle name="Millares 3 6" xfId="137" xr:uid="{326DB982-E520-4C1C-8E85-D9AB70C5E7C1}"/>
    <cellStyle name="Millares 3 7" xfId="190" xr:uid="{B485BF79-9C80-48B6-BE86-2ECD922047ED}"/>
    <cellStyle name="Moneda 2" xfId="6" xr:uid="{00000000-0005-0000-0000-000006000000}"/>
    <cellStyle name="Moneda 2 2" xfId="57" xr:uid="{32207E08-2E11-48DF-AB4E-F775C4A0A733}"/>
    <cellStyle name="Moneda 2 3" xfId="77" xr:uid="{6D4324F3-37C5-47F5-826A-DF0E8684CFEE}"/>
    <cellStyle name="Moneda 2 4" xfId="102" xr:uid="{6B715684-F06E-4A39-86D6-16D2DBB77765}"/>
    <cellStyle name="Moneda 2 5" xfId="127" xr:uid="{9BBBC357-97D5-4BB3-9DE7-E980AF10B49B}"/>
    <cellStyle name="Moneda 2 6" xfId="138" xr:uid="{5D262A67-A18F-48CC-979B-FAB2F4D4E425}"/>
    <cellStyle name="Moneda 2 7" xfId="191" xr:uid="{147278D2-7681-41D5-BECE-CF8C1E0ABC59}"/>
    <cellStyle name="Neutral" xfId="226" builtinId="28" customBuiltin="1"/>
    <cellStyle name="Neutral 2" xfId="64" xr:uid="{C25E09F9-84AE-460A-924F-CC72CCEABAA6}"/>
    <cellStyle name="Normal" xfId="0" builtinId="0"/>
    <cellStyle name="Normal 10" xfId="173" xr:uid="{71268DCB-D8DD-4A6F-AA21-1C11A05C5055}"/>
    <cellStyle name="Normal 11" xfId="233" xr:uid="{FA784B54-D5FB-49F9-A24A-C1F985023C96}"/>
    <cellStyle name="Normal 12" xfId="247" xr:uid="{752710B9-6D8F-4568-AE00-387A2A59082D}"/>
    <cellStyle name="Normal 2" xfId="7" xr:uid="{00000000-0005-0000-0000-000008000000}"/>
    <cellStyle name="Normal 2 2" xfId="8" xr:uid="{00000000-0005-0000-0000-000009000000}"/>
    <cellStyle name="Normal 2 3" xfId="58" xr:uid="{785DF2C9-C84B-48D7-9C56-CC5B4235277A}"/>
    <cellStyle name="Normal 2 4" xfId="78" xr:uid="{0DD1886D-7C16-4378-8B63-D9D8F4290820}"/>
    <cellStyle name="Normal 2 5" xfId="103" xr:uid="{4AEE7604-5B7D-4B15-BEE7-4BC790B83A92}"/>
    <cellStyle name="Normal 2 6" xfId="128" xr:uid="{3C428873-1077-48A8-8CC2-4318668DEE8D}"/>
    <cellStyle name="Normal 2 7" xfId="139" xr:uid="{CC053ECC-E5CA-4EEC-9042-26C0203A6646}"/>
    <cellStyle name="Normal 2 8" xfId="192" xr:uid="{91DE8B9E-2B21-4606-9085-BD52BDAA11C1}"/>
    <cellStyle name="Normal 3" xfId="9" xr:uid="{00000000-0005-0000-0000-00000A000000}"/>
    <cellStyle name="Normal 3 2" xfId="59" xr:uid="{8AE0EB66-3303-4A52-931A-E4DDDB1E8CEA}"/>
    <cellStyle name="Normal 3 3" xfId="79" xr:uid="{1F5F9750-6B1F-40EA-9D2D-CEAD3EE550B7}"/>
    <cellStyle name="Normal 3 4" xfId="104" xr:uid="{88758287-10D7-43E3-A3FB-0CE35B0E1B80}"/>
    <cellStyle name="Normal 3 5" xfId="129" xr:uid="{FD3796AE-F40D-45CE-8770-53319DCC0127}"/>
    <cellStyle name="Normal 3 6" xfId="140" xr:uid="{F62EB2F6-122F-42CE-A3F1-B74D3E4F84D2}"/>
    <cellStyle name="Normal 3 7" xfId="193" xr:uid="{A3CD8F94-F8D8-40F2-8B52-0A88D9BB129F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 6 2 2" xfId="61" xr:uid="{5F0AF2ED-7589-4584-B41F-9DFB745D7654}"/>
    <cellStyle name="Normal 6 2 3" xfId="81" xr:uid="{6008C246-0344-4DA7-A989-383E5FFE2A1B}"/>
    <cellStyle name="Normal 6 2 4" xfId="106" xr:uid="{2843E3C3-6366-4CDD-BB87-31B67028FE21}"/>
    <cellStyle name="Normal 6 2 5" xfId="131" xr:uid="{A2562E3C-16C7-4B99-9145-7A8D006A97B7}"/>
    <cellStyle name="Normal 6 2 6" xfId="142" xr:uid="{6847B9FB-2517-4A81-82F9-F2FFAB2A2538}"/>
    <cellStyle name="Normal 6 2 7" xfId="195" xr:uid="{C0E642DA-48FC-4B83-B988-06059D0823A8}"/>
    <cellStyle name="Normal 6 3" xfId="60" xr:uid="{695F76BD-3B84-4665-906E-FEE09C812B57}"/>
    <cellStyle name="Normal 6 4" xfId="80" xr:uid="{A5BF015F-8F8F-452E-AA2D-6B3FE662DEB6}"/>
    <cellStyle name="Normal 6 5" xfId="105" xr:uid="{2A997490-38C1-46B6-BE20-C6A325F5FB32}"/>
    <cellStyle name="Normal 6 6" xfId="130" xr:uid="{820B84A1-67F7-4CE8-A5F9-CA702DC44A43}"/>
    <cellStyle name="Normal 6 7" xfId="141" xr:uid="{820C4DC5-3CBD-406A-B28C-A07ABFE7D07F}"/>
    <cellStyle name="Normal 6 8" xfId="194" xr:uid="{2AD5C87F-93CA-4933-8640-A4F70388E9F2}"/>
    <cellStyle name="Normal 7" xfId="71" xr:uid="{BD364563-5164-4722-9B0B-1FF76574A46E}"/>
    <cellStyle name="Normal 7 2" xfId="96" xr:uid="{04AC870A-CC03-487A-9F82-30D5FE2E4C20}"/>
    <cellStyle name="Normal 7 3" xfId="121" xr:uid="{F6805E1C-0739-4687-90FF-C734376DE689}"/>
    <cellStyle name="Normal 7 4" xfId="157" xr:uid="{37904CD8-57BB-4137-BF2D-FC1CAD84A98F}"/>
    <cellStyle name="Normal 7 5" xfId="210" xr:uid="{14EF2600-F4D5-4930-9779-0ECDA5C25D9D}"/>
    <cellStyle name="Normal 8" xfId="159" xr:uid="{01A8DB40-C22C-4B77-9A30-26D0DF92A310}"/>
    <cellStyle name="Normal 8 2" xfId="212" xr:uid="{7777D4BA-5964-4C17-91A6-2D227E288929}"/>
    <cellStyle name="Normal 9" xfId="18" xr:uid="{00000000-0005-0000-0000-000011000000}"/>
    <cellStyle name="Normal 9 2" xfId="19" xr:uid="{00000000-0005-0000-0000-000012000000}"/>
    <cellStyle name="Normal 9 2 2" xfId="63" xr:uid="{F7618F3B-4CB9-42E9-BF44-30874BB73993}"/>
    <cellStyle name="Normal 9 2 3" xfId="83" xr:uid="{72517F79-CEDC-4860-9A24-FB64FE6144AF}"/>
    <cellStyle name="Normal 9 2 4" xfId="108" xr:uid="{89A4A762-FDB8-4CD4-B50F-AE3872190286}"/>
    <cellStyle name="Normal 9 2 5" xfId="133" xr:uid="{53C527A4-7F95-41C6-9765-CF08A86F1B80}"/>
    <cellStyle name="Normal 9 2 6" xfId="144" xr:uid="{AF70D901-395F-4EA9-94E8-9D0FA43E457A}"/>
    <cellStyle name="Normal 9 2 7" xfId="197" xr:uid="{41C2E813-4EC9-4162-8AA8-E954E2E71207}"/>
    <cellStyle name="Normal 9 3" xfId="62" xr:uid="{E66B5F98-59F8-4B2C-9DBB-533F2CBA9006}"/>
    <cellStyle name="Normal 9 4" xfId="82" xr:uid="{17079983-868A-4C79-A3EB-93B18FC3E363}"/>
    <cellStyle name="Normal 9 5" xfId="107" xr:uid="{E1FD3B7B-5F22-4891-8690-736DC0F09E47}"/>
    <cellStyle name="Normal 9 6" xfId="132" xr:uid="{1FC3BBA0-9CBA-4CEC-916B-E110B4C71615}"/>
    <cellStyle name="Normal 9 7" xfId="143" xr:uid="{FAAE0E98-E555-4875-BEC6-DE7776BF1BB9}"/>
    <cellStyle name="Normal 9 8" xfId="196" xr:uid="{B50C57D5-533F-4FB6-B8C1-DF14FA24BBCF}"/>
    <cellStyle name="Normal_141008Reportes Cuadros Institucionales-sectorialesADV" xfId="16" xr:uid="{00000000-0005-0000-0000-000013000000}"/>
    <cellStyle name="Notas 2" xfId="72" xr:uid="{100CC5D2-2B09-4210-9747-A55F179BC448}"/>
    <cellStyle name="Notas 2 2" xfId="97" xr:uid="{EC96AB76-52B4-4EB0-95D9-7675AC11F930}"/>
    <cellStyle name="Notas 2 3" xfId="122" xr:uid="{4C9440BC-A4B0-429B-B33D-D1CA33A3CEB6}"/>
    <cellStyle name="Notas 2 4" xfId="158" xr:uid="{961402CB-38D6-4FEC-856F-C60E0BB4EE1A}"/>
    <cellStyle name="Notas 2 5" xfId="211" xr:uid="{9ACB429B-E723-4572-A9F0-65E616B1F13F}"/>
    <cellStyle name="Notas 3" xfId="160" xr:uid="{B48753B4-DBB5-448E-B85F-5EBFB03D3440}"/>
    <cellStyle name="Notas 3 2" xfId="213" xr:uid="{BB9CD4DD-B1D9-49CB-9048-DE9BDFAB6203}"/>
    <cellStyle name="Notas 4" xfId="174" xr:uid="{F3B66EFB-9477-40C3-8B65-D3910460D55C}"/>
    <cellStyle name="Notas 5" xfId="234" xr:uid="{933FF677-4397-4EFE-A60D-CA7BABEF2405}"/>
    <cellStyle name="Notas 6" xfId="248" xr:uid="{3BD2686C-321F-4FB8-ADE7-32398E0FDE61}"/>
    <cellStyle name="Porcentaje" xfId="17" builtinId="5"/>
    <cellStyle name="Salida" xfId="28" builtinId="21" customBuiltin="1"/>
    <cellStyle name="Texto de advertencia" xfId="32" builtinId="11" customBuiltin="1"/>
    <cellStyle name="Texto explicativo" xfId="33" builtinId="53" customBuiltin="1"/>
    <cellStyle name="Título" xfId="21" builtinId="15" customBuiltin="1"/>
    <cellStyle name="Título 2" xfId="23" builtinId="17" customBuiltin="1"/>
    <cellStyle name="Título 3" xfId="24" builtinId="18" customBuiltin="1"/>
    <cellStyle name="Total" xfId="34" builtinId="25" customBuiltin="1"/>
  </cellStyles>
  <dxfs count="0"/>
  <tableStyles count="0" defaultTableStyle="TableStyleMedium2" defaultPivotStyle="PivotStyleLight16"/>
  <colors>
    <mruColors>
      <color rgb="FFBDFA26"/>
      <color rgb="FFCC33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0AC30-ABCC-487C-80CD-DCA1EFA7BB6E}">
  <sheetPr>
    <tabColor rgb="FFFF0000"/>
  </sheetPr>
  <dimension ref="A1:X68"/>
  <sheetViews>
    <sheetView tabSelected="1" zoomScale="90" zoomScaleNormal="90" workbookViewId="0">
      <selection activeCell="C3" sqref="C3"/>
    </sheetView>
  </sheetViews>
  <sheetFormatPr baseColWidth="10" defaultColWidth="12" defaultRowHeight="12.75" x14ac:dyDescent="0.2"/>
  <cols>
    <col min="1" max="1" width="22.33203125" style="1" customWidth="1"/>
    <col min="2" max="2" width="17" style="10" customWidth="1"/>
    <col min="3" max="3" width="37" style="10" bestFit="1" customWidth="1"/>
    <col min="4" max="4" width="37" style="10" hidden="1" customWidth="1"/>
    <col min="5" max="5" width="21.5" style="52" customWidth="1"/>
    <col min="6" max="10" width="17" style="10" hidden="1" customWidth="1"/>
    <col min="11" max="12" width="17" style="10" customWidth="1"/>
    <col min="13" max="13" width="44.1640625" style="10" customWidth="1"/>
    <col min="14" max="14" width="44" style="52" customWidth="1"/>
    <col min="15" max="15" width="23.83203125" style="10" customWidth="1"/>
    <col min="16" max="16" width="32.1640625" style="10" customWidth="1"/>
    <col min="17" max="17" width="32.6640625" style="10" customWidth="1"/>
    <col min="18" max="18" width="23.33203125" style="10" customWidth="1"/>
    <col min="19" max="20" width="13.83203125" style="10" customWidth="1"/>
    <col min="21" max="21" width="14.5" style="13" customWidth="1"/>
    <col min="22" max="23" width="14.83203125" style="10" customWidth="1"/>
    <col min="24" max="24" width="23.83203125" style="11" bestFit="1" customWidth="1"/>
    <col min="25" max="16384" width="12" style="24"/>
  </cols>
  <sheetData>
    <row r="1" spans="1:24" s="23" customFormat="1" ht="51.75" customHeight="1" x14ac:dyDescent="0.2">
      <c r="A1" s="54" t="s">
        <v>105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6"/>
    </row>
    <row r="2" spans="1:24" s="23" customFormat="1" ht="24.75" customHeight="1" x14ac:dyDescent="0.2">
      <c r="A2" s="63" t="s">
        <v>106</v>
      </c>
      <c r="B2" s="64"/>
      <c r="C2" s="64"/>
      <c r="D2" s="64"/>
      <c r="E2" s="65"/>
      <c r="F2" s="21" t="s">
        <v>0</v>
      </c>
      <c r="G2" s="21"/>
      <c r="H2" s="21"/>
      <c r="I2" s="21">
        <v>21</v>
      </c>
      <c r="J2" s="21"/>
      <c r="K2" s="58" t="s">
        <v>53</v>
      </c>
      <c r="L2" s="59"/>
      <c r="M2" s="60"/>
      <c r="N2" s="61" t="s">
        <v>54</v>
      </c>
      <c r="O2" s="62"/>
      <c r="P2" s="62"/>
      <c r="Q2" s="62"/>
      <c r="R2" s="62"/>
      <c r="S2" s="62"/>
      <c r="T2" s="62"/>
      <c r="U2" s="62"/>
      <c r="V2" s="57" t="s">
        <v>51</v>
      </c>
      <c r="W2" s="57"/>
      <c r="X2" s="57"/>
    </row>
    <row r="3" spans="1:24" s="23" customFormat="1" ht="54.75" customHeight="1" x14ac:dyDescent="0.2">
      <c r="A3" s="14" t="s">
        <v>57</v>
      </c>
      <c r="B3" s="14" t="s">
        <v>46</v>
      </c>
      <c r="C3" s="14" t="s">
        <v>45</v>
      </c>
      <c r="D3" s="14" t="s">
        <v>44</v>
      </c>
      <c r="E3" s="14" t="s">
        <v>43</v>
      </c>
      <c r="F3" s="15" t="s">
        <v>42</v>
      </c>
      <c r="G3" s="15" t="s">
        <v>41</v>
      </c>
      <c r="H3" s="15" t="s">
        <v>40</v>
      </c>
      <c r="I3" s="16">
        <v>2</v>
      </c>
      <c r="J3" s="16" t="s">
        <v>39</v>
      </c>
      <c r="K3" s="17" t="s">
        <v>38</v>
      </c>
      <c r="L3" s="17" t="s">
        <v>37</v>
      </c>
      <c r="M3" s="17" t="s">
        <v>24</v>
      </c>
      <c r="N3" s="18" t="s">
        <v>36</v>
      </c>
      <c r="O3" s="18" t="s">
        <v>35</v>
      </c>
      <c r="P3" s="18" t="s">
        <v>34</v>
      </c>
      <c r="Q3" s="18" t="s">
        <v>55</v>
      </c>
      <c r="R3" s="18" t="s">
        <v>33</v>
      </c>
      <c r="S3" s="18" t="s">
        <v>32</v>
      </c>
      <c r="T3" s="18" t="s">
        <v>31</v>
      </c>
      <c r="U3" s="12" t="s">
        <v>56</v>
      </c>
      <c r="V3" s="19" t="s">
        <v>50</v>
      </c>
      <c r="W3" s="20" t="s">
        <v>29</v>
      </c>
      <c r="X3" s="25" t="s">
        <v>52</v>
      </c>
    </row>
    <row r="4" spans="1:24" s="23" customFormat="1" ht="15" customHeight="1" x14ac:dyDescent="0.2">
      <c r="A4" s="40">
        <v>1</v>
      </c>
      <c r="B4" s="40">
        <v>2</v>
      </c>
      <c r="C4" s="40">
        <v>3</v>
      </c>
      <c r="D4" s="46">
        <v>4</v>
      </c>
      <c r="E4" s="40">
        <v>5</v>
      </c>
      <c r="F4" s="42">
        <v>6</v>
      </c>
      <c r="G4" s="42">
        <v>7</v>
      </c>
      <c r="H4" s="42">
        <v>8</v>
      </c>
      <c r="I4" s="41">
        <v>2</v>
      </c>
      <c r="J4" s="41">
        <v>10</v>
      </c>
      <c r="K4" s="45">
        <v>11</v>
      </c>
      <c r="L4" s="45">
        <v>12</v>
      </c>
      <c r="M4" s="45">
        <v>13</v>
      </c>
      <c r="N4" s="35">
        <v>14</v>
      </c>
      <c r="O4" s="35">
        <v>15</v>
      </c>
      <c r="P4" s="35">
        <v>16</v>
      </c>
      <c r="Q4" s="35">
        <v>17</v>
      </c>
      <c r="R4" s="35">
        <v>18</v>
      </c>
      <c r="S4" s="35">
        <v>19</v>
      </c>
      <c r="T4" s="35">
        <v>20</v>
      </c>
      <c r="U4" s="38" t="s">
        <v>58</v>
      </c>
      <c r="V4" s="25">
        <v>21</v>
      </c>
      <c r="W4" s="25">
        <v>22</v>
      </c>
      <c r="X4" s="25">
        <v>23</v>
      </c>
    </row>
    <row r="5" spans="1:24" s="37" customFormat="1" ht="60" customHeight="1" x14ac:dyDescent="0.2">
      <c r="A5" s="33" t="s">
        <v>67</v>
      </c>
      <c r="B5" s="48">
        <v>3033</v>
      </c>
      <c r="C5" s="33" t="s">
        <v>68</v>
      </c>
      <c r="D5" s="33"/>
      <c r="E5" s="48" t="s">
        <v>69</v>
      </c>
      <c r="F5" s="33"/>
      <c r="G5" s="33"/>
      <c r="H5" s="33"/>
      <c r="I5" s="33"/>
      <c r="J5" s="33"/>
      <c r="K5" s="48" t="s">
        <v>65</v>
      </c>
      <c r="L5" s="48" t="s">
        <v>59</v>
      </c>
      <c r="M5" s="33" t="s">
        <v>70</v>
      </c>
      <c r="N5" s="48" t="s">
        <v>71</v>
      </c>
      <c r="O5" s="48" t="s">
        <v>59</v>
      </c>
      <c r="P5" s="48" t="s">
        <v>64</v>
      </c>
      <c r="Q5" s="33" t="s">
        <v>72</v>
      </c>
      <c r="R5" s="33" t="s">
        <v>73</v>
      </c>
      <c r="S5" s="33"/>
      <c r="T5" s="48">
        <v>0</v>
      </c>
      <c r="U5" s="28">
        <v>0</v>
      </c>
      <c r="V5" s="48">
        <v>0</v>
      </c>
      <c r="W5" s="34">
        <v>0</v>
      </c>
      <c r="X5" s="31" t="str">
        <f>IF(P5="((A / B) - 1) * 100","TASA DE VARIACION ",IF(P5="(A / B) * 100","PORCENTAJE",IF(P5="A","UNIDAD"," PROMEDIO")))</f>
        <v>PORCENTAJE</v>
      </c>
    </row>
    <row r="6" spans="1:24" s="37" customFormat="1" ht="60" customHeight="1" x14ac:dyDescent="0.2">
      <c r="A6" s="49" t="s">
        <v>67</v>
      </c>
      <c r="B6" s="50">
        <v>3033</v>
      </c>
      <c r="C6" s="49" t="s">
        <v>68</v>
      </c>
      <c r="D6" s="49"/>
      <c r="E6" s="50" t="s">
        <v>69</v>
      </c>
      <c r="F6" s="49"/>
      <c r="G6" s="49"/>
      <c r="H6" s="49"/>
      <c r="I6" s="49"/>
      <c r="J6" s="49"/>
      <c r="K6" s="50" t="s">
        <v>65</v>
      </c>
      <c r="L6" s="50" t="s">
        <v>60</v>
      </c>
      <c r="M6" s="49" t="s">
        <v>74</v>
      </c>
      <c r="N6" s="50" t="s">
        <v>75</v>
      </c>
      <c r="O6" s="50" t="s">
        <v>60</v>
      </c>
      <c r="P6" s="50" t="s">
        <v>61</v>
      </c>
      <c r="Q6" s="49" t="s">
        <v>76</v>
      </c>
      <c r="R6" s="49" t="s">
        <v>77</v>
      </c>
      <c r="S6" s="49"/>
      <c r="T6" s="50">
        <v>0</v>
      </c>
      <c r="U6" s="39">
        <v>0</v>
      </c>
      <c r="V6" s="50">
        <v>0</v>
      </c>
      <c r="W6" s="27">
        <v>0</v>
      </c>
      <c r="X6" s="44" t="str">
        <f t="shared" ref="X6:X14" si="0">IF(P6="((A / B) - 1) * 100","TASA DE VARIACION ",IF(P6="(A / B) * 100","PORCENTAJE",IF(P6="A","UNIDAD"," PROMEDIO")))</f>
        <v xml:space="preserve">TASA DE VARIACION </v>
      </c>
    </row>
    <row r="7" spans="1:24" s="37" customFormat="1" ht="60" customHeight="1" x14ac:dyDescent="0.2">
      <c r="A7" s="49" t="s">
        <v>67</v>
      </c>
      <c r="B7" s="50">
        <v>3033</v>
      </c>
      <c r="C7" s="49" t="s">
        <v>68</v>
      </c>
      <c r="D7" s="49"/>
      <c r="E7" s="50" t="s">
        <v>69</v>
      </c>
      <c r="F7" s="49"/>
      <c r="G7" s="49"/>
      <c r="H7" s="49"/>
      <c r="I7" s="49"/>
      <c r="J7" s="49"/>
      <c r="K7" s="50" t="s">
        <v>65</v>
      </c>
      <c r="L7" s="50" t="s">
        <v>62</v>
      </c>
      <c r="M7" s="49" t="s">
        <v>78</v>
      </c>
      <c r="N7" s="50" t="s">
        <v>79</v>
      </c>
      <c r="O7" s="50" t="s">
        <v>62</v>
      </c>
      <c r="P7" s="50" t="s">
        <v>64</v>
      </c>
      <c r="Q7" s="49" t="s">
        <v>80</v>
      </c>
      <c r="R7" s="49" t="s">
        <v>81</v>
      </c>
      <c r="S7" s="49"/>
      <c r="T7" s="50">
        <v>0</v>
      </c>
      <c r="U7" s="39">
        <v>0</v>
      </c>
      <c r="V7" s="50">
        <v>0</v>
      </c>
      <c r="W7" s="27">
        <v>0</v>
      </c>
      <c r="X7" s="44" t="str">
        <f t="shared" si="0"/>
        <v>PORCENTAJE</v>
      </c>
    </row>
    <row r="8" spans="1:24" s="37" customFormat="1" ht="60" customHeight="1" x14ac:dyDescent="0.2">
      <c r="A8" s="49" t="s">
        <v>67</v>
      </c>
      <c r="B8" s="50">
        <v>3033</v>
      </c>
      <c r="C8" s="49" t="s">
        <v>68</v>
      </c>
      <c r="D8" s="49"/>
      <c r="E8" s="50" t="s">
        <v>69</v>
      </c>
      <c r="F8" s="49"/>
      <c r="G8" s="49"/>
      <c r="H8" s="49"/>
      <c r="I8" s="49"/>
      <c r="J8" s="49"/>
      <c r="K8" s="50" t="s">
        <v>65</v>
      </c>
      <c r="L8" s="50" t="s">
        <v>62</v>
      </c>
      <c r="M8" s="49" t="s">
        <v>82</v>
      </c>
      <c r="N8" s="50" t="s">
        <v>83</v>
      </c>
      <c r="O8" s="50" t="s">
        <v>62</v>
      </c>
      <c r="P8" s="50" t="s">
        <v>64</v>
      </c>
      <c r="Q8" s="49" t="s">
        <v>84</v>
      </c>
      <c r="R8" s="49" t="s">
        <v>85</v>
      </c>
      <c r="S8" s="49"/>
      <c r="T8" s="50">
        <v>0</v>
      </c>
      <c r="U8" s="39">
        <v>0</v>
      </c>
      <c r="V8" s="50">
        <v>0</v>
      </c>
      <c r="W8" s="27">
        <v>0</v>
      </c>
      <c r="X8" s="44" t="str">
        <f t="shared" si="0"/>
        <v>PORCENTAJE</v>
      </c>
    </row>
    <row r="9" spans="1:24" s="37" customFormat="1" ht="60" customHeight="1" x14ac:dyDescent="0.2">
      <c r="A9" s="49" t="s">
        <v>67</v>
      </c>
      <c r="B9" s="50">
        <v>3033</v>
      </c>
      <c r="C9" s="49" t="s">
        <v>68</v>
      </c>
      <c r="D9" s="49"/>
      <c r="E9" s="50" t="s">
        <v>69</v>
      </c>
      <c r="F9" s="49"/>
      <c r="G9" s="49"/>
      <c r="H9" s="49"/>
      <c r="I9" s="49"/>
      <c r="J9" s="49"/>
      <c r="K9" s="50" t="s">
        <v>65</v>
      </c>
      <c r="L9" s="50" t="s">
        <v>62</v>
      </c>
      <c r="M9" s="49" t="s">
        <v>86</v>
      </c>
      <c r="N9" s="50" t="s">
        <v>87</v>
      </c>
      <c r="O9" s="50" t="s">
        <v>62</v>
      </c>
      <c r="P9" s="50" t="s">
        <v>64</v>
      </c>
      <c r="Q9" s="49" t="s">
        <v>88</v>
      </c>
      <c r="R9" s="49" t="s">
        <v>89</v>
      </c>
      <c r="S9" s="49"/>
      <c r="T9" s="50">
        <v>0</v>
      </c>
      <c r="U9" s="39">
        <v>0</v>
      </c>
      <c r="V9" s="50">
        <v>0</v>
      </c>
      <c r="W9" s="27">
        <v>0</v>
      </c>
      <c r="X9" s="44" t="str">
        <f t="shared" si="0"/>
        <v>PORCENTAJE</v>
      </c>
    </row>
    <row r="10" spans="1:24" s="37" customFormat="1" ht="60" customHeight="1" x14ac:dyDescent="0.2">
      <c r="A10" s="49" t="s">
        <v>67</v>
      </c>
      <c r="B10" s="50">
        <v>3033</v>
      </c>
      <c r="C10" s="49" t="s">
        <v>68</v>
      </c>
      <c r="D10" s="49"/>
      <c r="E10" s="50" t="s">
        <v>69</v>
      </c>
      <c r="F10" s="49"/>
      <c r="G10" s="49"/>
      <c r="H10" s="49"/>
      <c r="I10" s="49"/>
      <c r="J10" s="49"/>
      <c r="K10" s="50" t="s">
        <v>65</v>
      </c>
      <c r="L10" s="50" t="s">
        <v>62</v>
      </c>
      <c r="M10" s="49" t="s">
        <v>90</v>
      </c>
      <c r="N10" s="50" t="s">
        <v>91</v>
      </c>
      <c r="O10" s="50" t="s">
        <v>62</v>
      </c>
      <c r="P10" s="50" t="s">
        <v>61</v>
      </c>
      <c r="Q10" s="49" t="s">
        <v>92</v>
      </c>
      <c r="R10" s="49" t="s">
        <v>93</v>
      </c>
      <c r="S10" s="49"/>
      <c r="T10" s="50">
        <v>0</v>
      </c>
      <c r="U10" s="39">
        <v>0</v>
      </c>
      <c r="V10" s="50">
        <v>0</v>
      </c>
      <c r="W10" s="27">
        <v>0</v>
      </c>
      <c r="X10" s="44" t="str">
        <f t="shared" si="0"/>
        <v xml:space="preserve">TASA DE VARIACION </v>
      </c>
    </row>
    <row r="11" spans="1:24" s="37" customFormat="1" ht="60" customHeight="1" x14ac:dyDescent="0.2">
      <c r="A11" s="49" t="s">
        <v>67</v>
      </c>
      <c r="B11" s="50">
        <v>3033</v>
      </c>
      <c r="C11" s="49" t="s">
        <v>68</v>
      </c>
      <c r="D11" s="49"/>
      <c r="E11" s="50" t="s">
        <v>69</v>
      </c>
      <c r="F11" s="49"/>
      <c r="G11" s="49"/>
      <c r="H11" s="49"/>
      <c r="I11" s="49"/>
      <c r="J11" s="49"/>
      <c r="K11" s="50" t="s">
        <v>65</v>
      </c>
      <c r="L11" s="50" t="s">
        <v>63</v>
      </c>
      <c r="M11" s="49" t="s">
        <v>78</v>
      </c>
      <c r="N11" s="50" t="s">
        <v>94</v>
      </c>
      <c r="O11" s="50" t="s">
        <v>63</v>
      </c>
      <c r="P11" s="50" t="s">
        <v>64</v>
      </c>
      <c r="Q11" s="49" t="s">
        <v>95</v>
      </c>
      <c r="R11" s="51">
        <v>1</v>
      </c>
      <c r="S11" s="49"/>
      <c r="T11" s="50">
        <v>0</v>
      </c>
      <c r="U11" s="39">
        <v>0</v>
      </c>
      <c r="V11" s="50">
        <v>0</v>
      </c>
      <c r="W11" s="27">
        <v>0</v>
      </c>
      <c r="X11" s="44" t="str">
        <f t="shared" si="0"/>
        <v>PORCENTAJE</v>
      </c>
    </row>
    <row r="12" spans="1:24" s="37" customFormat="1" ht="60" customHeight="1" x14ac:dyDescent="0.2">
      <c r="A12" s="49" t="s">
        <v>67</v>
      </c>
      <c r="B12" s="50">
        <v>3033</v>
      </c>
      <c r="C12" s="49" t="s">
        <v>68</v>
      </c>
      <c r="D12" s="49"/>
      <c r="E12" s="50" t="s">
        <v>69</v>
      </c>
      <c r="F12" s="49"/>
      <c r="G12" s="49"/>
      <c r="H12" s="49"/>
      <c r="I12" s="49"/>
      <c r="J12" s="49"/>
      <c r="K12" s="50" t="s">
        <v>65</v>
      </c>
      <c r="L12" s="50" t="s">
        <v>63</v>
      </c>
      <c r="M12" s="49" t="s">
        <v>82</v>
      </c>
      <c r="N12" s="50" t="s">
        <v>96</v>
      </c>
      <c r="O12" s="50" t="s">
        <v>63</v>
      </c>
      <c r="P12" s="50" t="s">
        <v>64</v>
      </c>
      <c r="Q12" s="49" t="s">
        <v>97</v>
      </c>
      <c r="R12" s="49" t="s">
        <v>98</v>
      </c>
      <c r="S12" s="49"/>
      <c r="T12" s="50">
        <v>0</v>
      </c>
      <c r="U12" s="39">
        <v>0</v>
      </c>
      <c r="V12" s="50">
        <v>0</v>
      </c>
      <c r="W12" s="27">
        <v>0</v>
      </c>
      <c r="X12" s="44" t="str">
        <f t="shared" si="0"/>
        <v>PORCENTAJE</v>
      </c>
    </row>
    <row r="13" spans="1:24" s="37" customFormat="1" ht="60" customHeight="1" x14ac:dyDescent="0.2">
      <c r="A13" s="49" t="s">
        <v>67</v>
      </c>
      <c r="B13" s="50">
        <v>3033</v>
      </c>
      <c r="C13" s="49" t="s">
        <v>68</v>
      </c>
      <c r="D13" s="49"/>
      <c r="E13" s="50" t="s">
        <v>69</v>
      </c>
      <c r="F13" s="49"/>
      <c r="G13" s="49"/>
      <c r="H13" s="49"/>
      <c r="I13" s="49"/>
      <c r="J13" s="49"/>
      <c r="K13" s="50" t="s">
        <v>65</v>
      </c>
      <c r="L13" s="50" t="s">
        <v>63</v>
      </c>
      <c r="M13" s="49" t="s">
        <v>86</v>
      </c>
      <c r="N13" s="50" t="s">
        <v>99</v>
      </c>
      <c r="O13" s="50" t="s">
        <v>63</v>
      </c>
      <c r="P13" s="50" t="s">
        <v>64</v>
      </c>
      <c r="Q13" s="49" t="s">
        <v>100</v>
      </c>
      <c r="R13" s="49" t="s">
        <v>101</v>
      </c>
      <c r="S13" s="49"/>
      <c r="T13" s="50">
        <v>0</v>
      </c>
      <c r="U13" s="39">
        <v>0</v>
      </c>
      <c r="V13" s="50">
        <v>0</v>
      </c>
      <c r="W13" s="27">
        <v>0</v>
      </c>
      <c r="X13" s="47" t="str">
        <f t="shared" si="0"/>
        <v>PORCENTAJE</v>
      </c>
    </row>
    <row r="14" spans="1:24" s="37" customFormat="1" ht="60" customHeight="1" x14ac:dyDescent="0.2">
      <c r="A14" s="32" t="s">
        <v>67</v>
      </c>
      <c r="B14" s="30">
        <v>3033</v>
      </c>
      <c r="C14" s="32" t="s">
        <v>68</v>
      </c>
      <c r="D14" s="32"/>
      <c r="E14" s="30" t="s">
        <v>69</v>
      </c>
      <c r="F14" s="32"/>
      <c r="G14" s="32"/>
      <c r="H14" s="32"/>
      <c r="I14" s="32"/>
      <c r="J14" s="32"/>
      <c r="K14" s="30" t="s">
        <v>65</v>
      </c>
      <c r="L14" s="30" t="s">
        <v>63</v>
      </c>
      <c r="M14" s="32" t="s">
        <v>90</v>
      </c>
      <c r="N14" s="30" t="s">
        <v>102</v>
      </c>
      <c r="O14" s="30" t="s">
        <v>63</v>
      </c>
      <c r="P14" s="30" t="s">
        <v>61</v>
      </c>
      <c r="Q14" s="32" t="s">
        <v>103</v>
      </c>
      <c r="R14" s="32" t="s">
        <v>104</v>
      </c>
      <c r="S14" s="32"/>
      <c r="T14" s="30" t="s">
        <v>66</v>
      </c>
      <c r="U14" s="22">
        <v>0</v>
      </c>
      <c r="V14" s="30">
        <v>0</v>
      </c>
      <c r="W14" s="30">
        <v>0</v>
      </c>
      <c r="X14" s="44" t="str">
        <f t="shared" si="0"/>
        <v xml:space="preserve">TASA DE VARIACION </v>
      </c>
    </row>
    <row r="15" spans="1:24" s="37" customFormat="1" ht="60" customHeight="1" x14ac:dyDescent="0.2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29"/>
      <c r="W15" s="36"/>
      <c r="X15" s="26"/>
    </row>
    <row r="16" spans="1:24" s="37" customFormat="1" ht="60" customHeight="1" x14ac:dyDescent="0.2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29"/>
      <c r="W16" s="36"/>
      <c r="X16" s="26"/>
    </row>
    <row r="17" spans="1:24" s="37" customFormat="1" ht="60" customHeight="1" x14ac:dyDescent="0.2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29"/>
      <c r="W17" s="36"/>
      <c r="X17" s="26"/>
    </row>
    <row r="18" spans="1:24" s="37" customFormat="1" ht="60" customHeight="1" x14ac:dyDescent="0.2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29"/>
      <c r="W18" s="36"/>
      <c r="X18" s="26"/>
    </row>
    <row r="19" spans="1:24" s="37" customFormat="1" ht="60" customHeight="1" x14ac:dyDescent="0.2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29"/>
      <c r="W19" s="36"/>
      <c r="X19" s="26"/>
    </row>
    <row r="20" spans="1:24" s="37" customFormat="1" ht="60" customHeight="1" x14ac:dyDescent="0.2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29"/>
      <c r="W20" s="36"/>
      <c r="X20" s="26"/>
    </row>
    <row r="21" spans="1:24" s="37" customFormat="1" ht="60" customHeight="1" x14ac:dyDescent="0.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29"/>
      <c r="W21" s="36"/>
      <c r="X21" s="26"/>
    </row>
    <row r="22" spans="1:24" s="37" customFormat="1" ht="60" customHeight="1" x14ac:dyDescent="0.2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29"/>
      <c r="W22" s="36"/>
      <c r="X22" s="26"/>
    </row>
    <row r="23" spans="1:24" s="37" customFormat="1" ht="60" customHeight="1" x14ac:dyDescent="0.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29"/>
      <c r="W23" s="36"/>
      <c r="X23" s="26"/>
    </row>
    <row r="24" spans="1:24" s="37" customFormat="1" ht="60" customHeight="1" x14ac:dyDescent="0.2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29"/>
      <c r="W24" s="36"/>
      <c r="X24" s="26"/>
    </row>
    <row r="25" spans="1:24" s="37" customFormat="1" ht="60" customHeight="1" x14ac:dyDescent="0.2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29"/>
      <c r="W25" s="36"/>
      <c r="X25" s="26"/>
    </row>
    <row r="26" spans="1:24" s="37" customFormat="1" ht="60" customHeight="1" x14ac:dyDescent="0.2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29"/>
      <c r="W26" s="36"/>
      <c r="X26" s="26"/>
    </row>
    <row r="27" spans="1:24" s="37" customFormat="1" ht="60" customHeight="1" x14ac:dyDescent="0.2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29"/>
      <c r="W27" s="36"/>
      <c r="X27" s="26"/>
    </row>
    <row r="28" spans="1:24" s="37" customFormat="1" ht="60" customHeight="1" x14ac:dyDescent="0.2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29"/>
      <c r="W28" s="36"/>
      <c r="X28" s="26"/>
    </row>
    <row r="29" spans="1:24" s="37" customFormat="1" ht="60" customHeight="1" x14ac:dyDescent="0.2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29"/>
      <c r="W29" s="36"/>
      <c r="X29" s="26"/>
    </row>
    <row r="30" spans="1:24" s="37" customFormat="1" ht="60" customHeight="1" x14ac:dyDescent="0.2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29"/>
      <c r="W30" s="36"/>
      <c r="X30" s="26"/>
    </row>
    <row r="31" spans="1:24" s="37" customFormat="1" ht="60" customHeight="1" x14ac:dyDescent="0.2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29"/>
      <c r="W31" s="36"/>
      <c r="X31" s="26"/>
    </row>
    <row r="32" spans="1:24" s="37" customFormat="1" ht="60" customHeight="1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29"/>
      <c r="W32" s="36"/>
      <c r="X32" s="26"/>
    </row>
    <row r="33" spans="1:24" s="37" customFormat="1" ht="60" customHeight="1" x14ac:dyDescent="0.2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29"/>
      <c r="W33" s="36"/>
      <c r="X33" s="26"/>
    </row>
    <row r="34" spans="1:24" s="37" customFormat="1" ht="60" customHeight="1" x14ac:dyDescent="0.2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29"/>
      <c r="W34" s="36"/>
      <c r="X34" s="26"/>
    </row>
    <row r="35" spans="1:24" s="37" customFormat="1" ht="60" customHeight="1" x14ac:dyDescent="0.2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29"/>
      <c r="W35" s="36"/>
      <c r="X35" s="26"/>
    </row>
    <row r="36" spans="1:24" s="37" customFormat="1" ht="60" customHeight="1" x14ac:dyDescent="0.2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29"/>
      <c r="W36" s="36"/>
      <c r="X36" s="26"/>
    </row>
    <row r="37" spans="1:24" s="37" customFormat="1" ht="60" customHeight="1" x14ac:dyDescent="0.2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29"/>
      <c r="W37" s="36"/>
      <c r="X37" s="26"/>
    </row>
    <row r="38" spans="1:24" s="37" customFormat="1" ht="60" customHeight="1" x14ac:dyDescent="0.2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29"/>
      <c r="W38" s="36"/>
      <c r="X38" s="26"/>
    </row>
    <row r="39" spans="1:24" s="37" customFormat="1" ht="60" customHeight="1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29"/>
      <c r="W39" s="36"/>
      <c r="X39" s="26"/>
    </row>
    <row r="40" spans="1:24" s="37" customFormat="1" ht="60" customHeight="1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29"/>
      <c r="W40" s="36"/>
      <c r="X40" s="26"/>
    </row>
    <row r="41" spans="1:24" s="37" customFormat="1" ht="60" customHeight="1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29"/>
      <c r="W41" s="36"/>
      <c r="X41" s="26"/>
    </row>
    <row r="42" spans="1:24" s="37" customFormat="1" ht="60" customHeight="1" x14ac:dyDescent="0.2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29"/>
      <c r="W42" s="36"/>
      <c r="X42" s="26"/>
    </row>
    <row r="43" spans="1:24" s="37" customFormat="1" ht="60" customHeight="1" x14ac:dyDescent="0.2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29"/>
      <c r="W43" s="36"/>
      <c r="X43" s="26"/>
    </row>
    <row r="44" spans="1:24" s="37" customFormat="1" ht="60" customHeight="1" x14ac:dyDescent="0.2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29"/>
      <c r="W44" s="36"/>
      <c r="X44" s="26"/>
    </row>
    <row r="45" spans="1:24" s="37" customFormat="1" ht="60" customHeight="1" x14ac:dyDescent="0.2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29"/>
      <c r="W45" s="36"/>
      <c r="X45" s="26"/>
    </row>
    <row r="46" spans="1:24" s="37" customFormat="1" ht="60" customHeight="1" x14ac:dyDescent="0.2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29"/>
      <c r="W46" s="36"/>
      <c r="X46" s="26"/>
    </row>
    <row r="47" spans="1:24" s="37" customFormat="1" ht="60" customHeight="1" x14ac:dyDescent="0.2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29"/>
      <c r="W47" s="36"/>
      <c r="X47" s="26"/>
    </row>
    <row r="48" spans="1:24" s="37" customFormat="1" ht="60" customHeight="1" x14ac:dyDescent="0.2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29"/>
      <c r="W48" s="36"/>
      <c r="X48" s="26"/>
    </row>
    <row r="49" spans="1:24" s="37" customFormat="1" ht="60" customHeight="1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29"/>
      <c r="W49" s="36"/>
      <c r="X49" s="26"/>
    </row>
    <row r="50" spans="1:24" s="37" customFormat="1" ht="60" customHeight="1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29"/>
      <c r="W50" s="36"/>
      <c r="X50" s="26"/>
    </row>
    <row r="51" spans="1:24" s="37" customFormat="1" ht="60" customHeight="1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29"/>
      <c r="W51" s="36"/>
      <c r="X51" s="26"/>
    </row>
    <row r="52" spans="1:24" s="37" customFormat="1" ht="60" customHeight="1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29"/>
      <c r="W52" s="36"/>
      <c r="X52" s="26"/>
    </row>
    <row r="53" spans="1:24" s="37" customFormat="1" ht="60" customHeight="1" x14ac:dyDescent="0.2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29"/>
      <c r="W53" s="36"/>
      <c r="X53" s="26"/>
    </row>
    <row r="54" spans="1:24" s="37" customFormat="1" ht="60" customHeight="1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29"/>
      <c r="W54" s="36"/>
      <c r="X54" s="26"/>
    </row>
    <row r="55" spans="1:24" s="37" customFormat="1" ht="60" customHeight="1" x14ac:dyDescent="0.2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29"/>
      <c r="W55" s="36"/>
      <c r="X55" s="26"/>
    </row>
    <row r="56" spans="1:24" s="37" customFormat="1" ht="60" customHeight="1" x14ac:dyDescent="0.2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29"/>
      <c r="W56" s="36"/>
      <c r="X56" s="26"/>
    </row>
    <row r="57" spans="1:24" s="37" customFormat="1" ht="60" customHeight="1" x14ac:dyDescent="0.2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29"/>
      <c r="W57" s="36"/>
      <c r="X57" s="26"/>
    </row>
    <row r="58" spans="1:24" s="37" customFormat="1" ht="60" customHeight="1" x14ac:dyDescent="0.2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29"/>
      <c r="W58" s="36"/>
      <c r="X58" s="26"/>
    </row>
    <row r="59" spans="1:24" s="37" customFormat="1" ht="60" customHeight="1" x14ac:dyDescent="0.2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29"/>
      <c r="W59" s="36"/>
      <c r="X59" s="26"/>
    </row>
    <row r="60" spans="1:24" s="37" customFormat="1" ht="60" customHeight="1" x14ac:dyDescent="0.2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29"/>
      <c r="W60" s="36"/>
      <c r="X60" s="26"/>
    </row>
    <row r="61" spans="1:24" s="37" customFormat="1" ht="60" customHeight="1" x14ac:dyDescent="0.2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29"/>
      <c r="W61" s="36"/>
      <c r="X61" s="26"/>
    </row>
    <row r="62" spans="1:24" s="37" customFormat="1" ht="60" customHeight="1" x14ac:dyDescent="0.2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29"/>
      <c r="W62" s="36"/>
      <c r="X62" s="26"/>
    </row>
    <row r="63" spans="1:24" s="37" customFormat="1" ht="60" customHeight="1" x14ac:dyDescent="0.2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29"/>
      <c r="W63" s="36"/>
      <c r="X63" s="26"/>
    </row>
    <row r="64" spans="1:24" s="37" customFormat="1" ht="60" customHeight="1" x14ac:dyDescent="0.2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29"/>
      <c r="W64" s="36"/>
      <c r="X64" s="26"/>
    </row>
    <row r="65" spans="1:24" s="37" customFormat="1" ht="60" customHeight="1" x14ac:dyDescent="0.2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29"/>
      <c r="W65" s="36"/>
      <c r="X65" s="26"/>
    </row>
    <row r="66" spans="1:24" s="37" customFormat="1" ht="60" customHeight="1" x14ac:dyDescent="0.2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29"/>
      <c r="W66" s="36"/>
      <c r="X66" s="26"/>
    </row>
    <row r="67" spans="1:24" s="37" customFormat="1" ht="60" customHeight="1" x14ac:dyDescent="0.2">
      <c r="A67" s="43"/>
      <c r="B67" s="43"/>
      <c r="C67" s="43"/>
      <c r="D67" s="43"/>
      <c r="E67" s="53"/>
      <c r="F67" s="43"/>
      <c r="G67" s="43"/>
      <c r="H67" s="43"/>
      <c r="I67" s="43"/>
      <c r="J67" s="43"/>
      <c r="K67" s="43"/>
      <c r="L67" s="43"/>
      <c r="M67" s="43"/>
      <c r="N67" s="36"/>
      <c r="O67" s="36"/>
      <c r="P67" s="36"/>
      <c r="Q67" s="36"/>
      <c r="R67" s="36"/>
      <c r="S67" s="36"/>
      <c r="T67" s="36"/>
      <c r="U67" s="36"/>
      <c r="V67" s="29"/>
      <c r="W67" s="36"/>
      <c r="X67" s="26"/>
    </row>
    <row r="68" spans="1:24" s="37" customFormat="1" ht="60" customHeight="1" x14ac:dyDescent="0.2">
      <c r="B68" s="43"/>
      <c r="C68" s="43"/>
      <c r="D68" s="43"/>
      <c r="E68" s="53"/>
      <c r="F68" s="43"/>
      <c r="G68" s="43"/>
      <c r="H68" s="43"/>
      <c r="I68" s="43"/>
      <c r="J68" s="43"/>
      <c r="K68" s="43"/>
      <c r="L68" s="43"/>
      <c r="M68" s="43"/>
      <c r="N68" s="36"/>
      <c r="O68" s="36"/>
      <c r="P68" s="36"/>
      <c r="Q68" s="36"/>
      <c r="R68" s="36"/>
      <c r="S68" s="36"/>
      <c r="T68" s="36"/>
      <c r="U68" s="36"/>
      <c r="V68" s="29"/>
      <c r="W68" s="36"/>
      <c r="X68" s="26"/>
    </row>
  </sheetData>
  <mergeCells count="5">
    <mergeCell ref="A1:X1"/>
    <mergeCell ref="V2:X2"/>
    <mergeCell ref="K2:M2"/>
    <mergeCell ref="N2:U2"/>
    <mergeCell ref="A2:E2"/>
  </mergeCell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2"/>
  <sheetViews>
    <sheetView workbookViewId="0">
      <selection activeCell="B23" sqref="B23"/>
    </sheetView>
  </sheetViews>
  <sheetFormatPr baseColWidth="10" defaultRowHeight="11.25" x14ac:dyDescent="0.2"/>
  <cols>
    <col min="1" max="1" width="67.6640625" customWidth="1"/>
    <col min="2" max="2" width="21.83203125" customWidth="1"/>
    <col min="3" max="3" width="12" style="4"/>
  </cols>
  <sheetData>
    <row r="1" spans="1:4" ht="12" x14ac:dyDescent="0.2">
      <c r="A1" s="9" t="s">
        <v>1</v>
      </c>
      <c r="B1" s="9" t="s">
        <v>30</v>
      </c>
      <c r="C1" s="4" t="s">
        <v>25</v>
      </c>
      <c r="D1" s="3"/>
    </row>
    <row r="2" spans="1:4" ht="12" x14ac:dyDescent="0.2">
      <c r="A2" s="9" t="s">
        <v>2</v>
      </c>
      <c r="B2" s="9" t="s">
        <v>47</v>
      </c>
      <c r="C2" s="4" t="s">
        <v>26</v>
      </c>
      <c r="D2" s="3"/>
    </row>
    <row r="3" spans="1:4" ht="12" x14ac:dyDescent="0.2">
      <c r="A3" s="9" t="s">
        <v>3</v>
      </c>
      <c r="B3" s="9" t="s">
        <v>48</v>
      </c>
      <c r="C3" s="4" t="s">
        <v>27</v>
      </c>
      <c r="D3" s="3"/>
    </row>
    <row r="4" spans="1:4" ht="12" x14ac:dyDescent="0.2">
      <c r="A4" s="9" t="s">
        <v>4</v>
      </c>
      <c r="B4" s="9" t="s">
        <v>49</v>
      </c>
      <c r="C4" s="4" t="s">
        <v>28</v>
      </c>
      <c r="D4" s="3"/>
    </row>
    <row r="5" spans="1:4" ht="12" x14ac:dyDescent="0.2">
      <c r="A5" s="9" t="s">
        <v>5</v>
      </c>
      <c r="B5" s="2"/>
      <c r="D5" s="3"/>
    </row>
    <row r="6" spans="1:4" ht="12" x14ac:dyDescent="0.2">
      <c r="A6" s="9" t="s">
        <v>6</v>
      </c>
      <c r="B6" s="2"/>
      <c r="D6" s="3"/>
    </row>
    <row r="7" spans="1:4" ht="12" x14ac:dyDescent="0.2">
      <c r="A7" s="9" t="s">
        <v>7</v>
      </c>
      <c r="B7" s="2"/>
      <c r="D7" s="3"/>
    </row>
    <row r="8" spans="1:4" ht="12" x14ac:dyDescent="0.2">
      <c r="A8" s="9" t="s">
        <v>8</v>
      </c>
      <c r="B8" s="2"/>
      <c r="D8" s="3"/>
    </row>
    <row r="9" spans="1:4" ht="12" customHeight="1" x14ac:dyDescent="0.2">
      <c r="A9" s="9" t="s">
        <v>9</v>
      </c>
      <c r="B9" s="2"/>
      <c r="D9" s="3"/>
    </row>
    <row r="10" spans="1:4" ht="12" x14ac:dyDescent="0.2">
      <c r="A10" s="9" t="s">
        <v>10</v>
      </c>
      <c r="B10" s="2"/>
      <c r="D10" s="3"/>
    </row>
    <row r="11" spans="1:4" ht="12" x14ac:dyDescent="0.2">
      <c r="A11" s="9" t="s">
        <v>11</v>
      </c>
      <c r="B11" s="2"/>
      <c r="D11" s="3"/>
    </row>
    <row r="12" spans="1:4" ht="12" x14ac:dyDescent="0.2">
      <c r="A12" s="9" t="s">
        <v>12</v>
      </c>
      <c r="B12" s="2"/>
      <c r="D12" s="3"/>
    </row>
    <row r="13" spans="1:4" ht="12" x14ac:dyDescent="0.2">
      <c r="A13" s="9" t="s">
        <v>13</v>
      </c>
      <c r="B13" s="2"/>
      <c r="D13" s="3"/>
    </row>
    <row r="14" spans="1:4" ht="12" x14ac:dyDescent="0.2">
      <c r="A14" s="9" t="s">
        <v>14</v>
      </c>
      <c r="B14" s="2"/>
      <c r="D14" s="3"/>
    </row>
    <row r="15" spans="1:4" ht="12" x14ac:dyDescent="0.2">
      <c r="A15" s="9" t="s">
        <v>15</v>
      </c>
      <c r="B15" s="2"/>
      <c r="D15" s="3"/>
    </row>
    <row r="16" spans="1:4" ht="12" x14ac:dyDescent="0.2">
      <c r="A16" s="9" t="s">
        <v>16</v>
      </c>
      <c r="B16" s="2"/>
      <c r="D16" s="3"/>
    </row>
    <row r="17" spans="1:5" ht="12" x14ac:dyDescent="0.2">
      <c r="A17" s="9" t="s">
        <v>17</v>
      </c>
      <c r="B17" s="2"/>
      <c r="D17" s="3"/>
    </row>
    <row r="18" spans="1:5" ht="12" x14ac:dyDescent="0.2">
      <c r="A18" s="9" t="s">
        <v>18</v>
      </c>
      <c r="B18" s="2"/>
      <c r="D18" s="3"/>
    </row>
    <row r="19" spans="1:5" ht="12" x14ac:dyDescent="0.2">
      <c r="A19" s="9" t="s">
        <v>19</v>
      </c>
      <c r="B19" s="2"/>
      <c r="D19" s="3"/>
    </row>
    <row r="20" spans="1:5" ht="12" x14ac:dyDescent="0.2">
      <c r="A20" s="9" t="s">
        <v>20</v>
      </c>
      <c r="B20" s="2"/>
      <c r="D20" s="3"/>
    </row>
    <row r="21" spans="1:5" ht="12" x14ac:dyDescent="0.2">
      <c r="A21" s="9" t="s">
        <v>21</v>
      </c>
      <c r="B21" s="2"/>
      <c r="E21" s="3"/>
    </row>
    <row r="22" spans="1:5" ht="12" x14ac:dyDescent="0.2">
      <c r="A22" s="9" t="s">
        <v>22</v>
      </c>
      <c r="B22" s="2"/>
      <c r="E22" s="3"/>
    </row>
    <row r="23" spans="1:5" ht="12" x14ac:dyDescent="0.2">
      <c r="A23" s="9" t="s">
        <v>23</v>
      </c>
      <c r="B23" s="6"/>
      <c r="E23" s="5"/>
    </row>
    <row r="24" spans="1:5" x14ac:dyDescent="0.2">
      <c r="A24" s="8"/>
      <c r="B24" s="7"/>
      <c r="D24" s="7"/>
      <c r="E24" s="7"/>
    </row>
    <row r="25" spans="1:5" x14ac:dyDescent="0.2">
      <c r="A25" s="4"/>
    </row>
    <row r="26" spans="1:5" x14ac:dyDescent="0.2">
      <c r="A26" s="4"/>
    </row>
    <row r="27" spans="1:5" x14ac:dyDescent="0.2">
      <c r="A27" s="4"/>
    </row>
    <row r="28" spans="1:5" x14ac:dyDescent="0.2">
      <c r="A28" s="4"/>
    </row>
    <row r="29" spans="1:5" x14ac:dyDescent="0.2">
      <c r="A29" s="4"/>
    </row>
    <row r="30" spans="1:5" x14ac:dyDescent="0.2">
      <c r="A30" s="4"/>
    </row>
    <row r="31" spans="1:5" x14ac:dyDescent="0.2">
      <c r="A31" s="4"/>
    </row>
    <row r="32" spans="1:5" x14ac:dyDescent="0.2">
      <c r="A32" s="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F2C03A-FAFE-4FBB-9F24-298C907734CA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BC77CC-32BA-4BBF-A75E-086779EE4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SEPTIEMBRE 2021</vt:lpstr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DE RESULTADOS GTO NUEVO</dc:title>
  <dc:creator>Sal HESA</dc:creator>
  <cp:lastModifiedBy>Conta-Charly</cp:lastModifiedBy>
  <cp:lastPrinted>2017-03-30T22:24:32Z</cp:lastPrinted>
  <dcterms:created xsi:type="dcterms:W3CDTF">2014-10-22T05:35:08Z</dcterms:created>
  <dcterms:modified xsi:type="dcterms:W3CDTF">2021-10-04T15:15:00Z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