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PFM 4to. Trimestre Octubre-Diciembre 2021\"/>
    </mc:Choice>
  </mc:AlternateContent>
  <xr:revisionPtr revIDLastSave="0" documentId="13_ncr:1_{5F831F96-F8DC-4C02-AAAD-02FF1A6269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C61" i="3" s="1"/>
  <c r="D22" i="3"/>
  <c r="D61" i="3" s="1"/>
  <c r="C22" i="3"/>
</calcChain>
</file>

<file path=xl/sharedStrings.xml><?xml version="1.0" encoding="utf-8"?>
<sst xmlns="http://schemas.openxmlformats.org/spreadsheetml/2006/main" count="78" uniqueCount="62">
  <si>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</si>
  <si>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</si>
  <si>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</si>
  <si>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</si>
  <si>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</si>
  <si>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</si>
  <si>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</si>
  <si>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</si>
  <si>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</si>
  <si>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</si>
  <si>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</si>
  <si>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</si>
  <si>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</si>
  <si>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</si>
  <si>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</si>
  <si>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</si>
  <si>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</si>
  <si>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</si>
  <si>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</si>
  <si>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</si>
  <si>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</si>
  <si>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</si>
  <si>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</si>
  <si>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</si>
  <si>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</si>
  <si>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</si>
  <si>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</si>
  <si>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</si>
  <si>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</si>
  <si>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</si>
  <si>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</si>
  <si>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</si>
  <si>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</si>
  <si>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</si>
  <si>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</si>
  <si>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</si>
  <si>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</si>
  <si>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</si>
  <si>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</si>
  <si>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</si>
  <si>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</si>
  <si>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</si>
  <si>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</si>
  <si>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</si>
  <si>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</si>
  <si>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</si>
  <si>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</si>
  <si>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</si>
  <si>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</si>
  <si>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</si>
  <si>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</si>
  <si>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</si>
  <si>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</si>
  <si>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</si>
  <si>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</si>
  <si>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</si>
  <si>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Patronato de Feria Moroleón, Gto.
ESTADO DE ACTIVIDADES
DEL 1 DE ENERO AL 31 DE DICIEMBRE DEL 2021</t>
  </si>
  <si>
    <t>Bajo protesta de decir verdad declaramos que los Estados Financieros y sus notas, son razonablemente correctos y son responsabilidad del emisor.</t>
  </si>
  <si>
    <t>Presidente del pratonato de la feria moroleon                                            Contador;</t>
  </si>
  <si>
    <t xml:space="preserve">                                                                                                               </t>
  </si>
  <si>
    <t xml:space="preserve">                                                                                                                    Elaboro</t>
  </si>
  <si>
    <t>Prof. Eduardo Guzman Zavala                                                                  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</si>
</sst>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0"/>
  <sheetViews>
    <sheetView showGridLines="0" tabSelected="1" topLeftCell="A46" zoomScaleNormal="100" workbookViewId="0">
      <selection activeCell="B64" sqref="B64:B70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0</v>
      </c>
      <c r="D4" s="28">
        <f>SUM(D5:D11)</f>
        <v>0.01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0.01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3401685.75</v>
      </c>
      <c r="D12" s="28">
        <f>SUM(D13:D14)</f>
        <v>3815449.6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3401685.75</v>
      </c>
      <c r="D14" s="30">
        <v>3815449.6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3401685.75</v>
      </c>
      <c r="D22" s="3">
        <f>SUM(D4+D12+D15)</f>
        <v>3815449.61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3496091.84</v>
      </c>
      <c r="D25" s="28">
        <f>SUM(D26:D28)</f>
        <v>3792676.63</v>
      </c>
      <c r="E25" s="31" t="s">
        <v>55</v>
      </c>
    </row>
    <row r="26" spans="1:5" x14ac:dyDescent="0.2">
      <c r="A26" s="19"/>
      <c r="B26" s="20" t="s">
        <v>37</v>
      </c>
      <c r="C26" s="29">
        <v>74160</v>
      </c>
      <c r="D26" s="30">
        <v>72000</v>
      </c>
      <c r="E26" s="31">
        <v>5110</v>
      </c>
    </row>
    <row r="27" spans="1:5" x14ac:dyDescent="0.2">
      <c r="A27" s="19"/>
      <c r="B27" s="20" t="s">
        <v>16</v>
      </c>
      <c r="C27" s="29">
        <v>4124.5</v>
      </c>
      <c r="D27" s="30">
        <v>8579</v>
      </c>
      <c r="E27" s="31">
        <v>5120</v>
      </c>
    </row>
    <row r="28" spans="1:5" x14ac:dyDescent="0.2">
      <c r="A28" s="19"/>
      <c r="B28" s="20" t="s">
        <v>17</v>
      </c>
      <c r="C28" s="29">
        <v>3417807.34</v>
      </c>
      <c r="D28" s="30">
        <v>3712097.63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2605</v>
      </c>
      <c r="D49" s="28">
        <f>SUM(D50:D55)</f>
        <v>2605</v>
      </c>
      <c r="E49" s="31" t="s">
        <v>55</v>
      </c>
    </row>
    <row r="50" spans="1:9" x14ac:dyDescent="0.2">
      <c r="A50" s="19"/>
      <c r="B50" s="20" t="s">
        <v>31</v>
      </c>
      <c r="C50" s="29">
        <v>2605</v>
      </c>
      <c r="D50" s="30">
        <v>2605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3498696.84</v>
      </c>
      <c r="D59" s="3">
        <f>SUM(D56+D49+D43+D39+D29+D25)</f>
        <v>3795281.63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-97011.089999999851</v>
      </c>
      <c r="D61" s="28">
        <f>D22-D59</f>
        <v>20167.979999999981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ht="22.5" x14ac:dyDescent="0.2">
      <c r="B64" s="38" t="s">
        <v>57</v>
      </c>
    </row>
    <row r="65" spans="2:2" x14ac:dyDescent="0.2">
      <c r="B65" s="38" t="s">
        <v>60</v>
      </c>
    </row>
    <row r="66" spans="2:2" x14ac:dyDescent="0.2">
      <c r="B66" s="38" t="s">
        <v>58</v>
      </c>
    </row>
    <row r="67" spans="2:2" x14ac:dyDescent="0.2">
      <c r="B67" s="38" t="s">
        <v>59</v>
      </c>
    </row>
    <row r="68" spans="2:2" x14ac:dyDescent="0.2">
      <c r="B68" s="38"/>
    </row>
    <row r="69" spans="2:2" x14ac:dyDescent="0.2">
      <c r="B69" s="38"/>
    </row>
    <row r="70" spans="2:2" x14ac:dyDescent="0.2">
      <c r="B70" s="38" t="s">
        <v>61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Conta-Charly</cp:lastModifiedBy>
  <cp:lastPrinted>2018-03-04T05:17:13Z</cp:lastPrinted>
  <dcterms:created xsi:type="dcterms:W3CDTF">2012-12-11T20:29:16Z</dcterms:created>
  <dcterms:modified xsi:type="dcterms:W3CDTF">2022-01-22T01:23:11Z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