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4to. Trimestre Octubre-Diciembre 2021\"/>
    </mc:Choice>
  </mc:AlternateContent>
  <xr:revisionPtr revIDLastSave="0" documentId="13_ncr:1_{35C510BF-554B-4A7E-89AB-2C5471787E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<sst xmlns="http://schemas.openxmlformats.org/spreadsheetml/2006/main" count="49" uniqueCount="41">
  <si>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</si>
  <si>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</si>
  <si>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</si>
  <si>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</si>
  <si>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</si>
  <si>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</si>
  <si>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</si>
  <si>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</si>
  <si>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</si>
  <si>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</si>
  <si>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</si>
  <si>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</si>
  <si>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</si>
  <si>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</si>
  <si>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</si>
  <si>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</si>
  <si>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</si>
  <si>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</si>
  <si>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</si>
  <si>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</si>
  <si>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</si>
  <si>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</si>
  <si>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</si>
  <si>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</si>
  <si>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</si>
  <si>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</si>
  <si>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</si>
  <si>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</si>
  <si>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</si>
  <si>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</si>
  <si>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</si>
  <si>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</si>
  <si>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</si>
  <si>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</si>
  <si>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</si>
  <si>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</si>
  <si>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Patronato de Feria Moroleón, Gto.
Flujo de Fondos
Del 1 de Enero AL 31 DE DICIEMBRE DEL 2021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</si>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</sst>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showGridLines="0" tabSelected="1" topLeftCell="A28" workbookViewId="0">
      <selection activeCell="C52" sqref="C52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3929938.09</v>
      </c>
      <c r="D3" s="3">
        <f t="shared" ref="D3:E3" si="0">SUM(D4:D13)</f>
        <v>6897777.5899999999</v>
      </c>
      <c r="E3" s="4">
        <f t="shared" si="0"/>
        <v>6897635.5899999999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25</v>
      </c>
      <c r="D8" s="6">
        <v>3496091.84</v>
      </c>
      <c r="E8" s="7">
        <v>3495949.84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3929913.09</v>
      </c>
      <c r="D12" s="6">
        <v>3401685.75</v>
      </c>
      <c r="E12" s="7">
        <v>3401685.75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3929938.09</v>
      </c>
      <c r="D14" s="9">
        <f t="shared" ref="D14:E14" si="1">SUM(D15:D23)</f>
        <v>3496091.84</v>
      </c>
      <c r="E14" s="10">
        <f t="shared" si="1"/>
        <v>3495949.84</v>
      </c>
    </row>
    <row r="15" spans="1:5" x14ac:dyDescent="0.2">
      <c r="A15" s="5"/>
      <c r="B15" s="14" t="s">
        <v>12</v>
      </c>
      <c r="C15" s="6">
        <v>74160</v>
      </c>
      <c r="D15" s="6">
        <v>74160</v>
      </c>
      <c r="E15" s="7">
        <v>74160</v>
      </c>
    </row>
    <row r="16" spans="1:5" x14ac:dyDescent="0.2">
      <c r="A16" s="5"/>
      <c r="B16" s="14" t="s">
        <v>13</v>
      </c>
      <c r="C16" s="6">
        <v>135805.09</v>
      </c>
      <c r="D16" s="6">
        <v>4124.5</v>
      </c>
      <c r="E16" s="7">
        <v>4124.5</v>
      </c>
    </row>
    <row r="17" spans="1:5" x14ac:dyDescent="0.2">
      <c r="A17" s="5"/>
      <c r="B17" s="14" t="s">
        <v>14</v>
      </c>
      <c r="C17" s="6">
        <v>3718279.08</v>
      </c>
      <c r="D17" s="6">
        <v>3417807.34</v>
      </c>
      <c r="E17" s="7">
        <v>3417665.34</v>
      </c>
    </row>
    <row r="18" spans="1:5" x14ac:dyDescent="0.2">
      <c r="A18" s="5"/>
      <c r="B18" s="14" t="s">
        <v>9</v>
      </c>
      <c r="C18" s="6">
        <v>1693.92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3401685.75</v>
      </c>
      <c r="E24" s="13">
        <f>E3-E14</f>
        <v>3401685.75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-94406.09</v>
      </c>
      <c r="E28" s="21">
        <f>SUM(E29:E35)</f>
        <v>-94264.09</v>
      </c>
    </row>
    <row r="29" spans="1:5" x14ac:dyDescent="0.2">
      <c r="A29" s="5"/>
      <c r="B29" s="14" t="s">
        <v>26</v>
      </c>
      <c r="C29" s="22">
        <v>0</v>
      </c>
      <c r="D29" s="22">
        <v>-94406.09</v>
      </c>
      <c r="E29" s="23">
        <v>-94264.09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-94406.09</v>
      </c>
      <c r="E40" s="13">
        <f>E28+E36</f>
        <v>-94264.09</v>
      </c>
    </row>
    <row r="41" spans="1:5" x14ac:dyDescent="0.2">
      <c r="A41" s="1" t="s">
        <v>24</v>
      </c>
    </row>
    <row r="42" spans="1:5" x14ac:dyDescent="0.2">
      <c r="B42" s="1" t="s">
        <v>37</v>
      </c>
    </row>
    <row r="43" spans="1:5" x14ac:dyDescent="0.2">
      <c r="B43" s="1" t="s">
        <v>38</v>
      </c>
    </row>
    <row r="44" spans="1:5" x14ac:dyDescent="0.2">
      <c r="B44" s="1" t="s">
        <v>39</v>
      </c>
    </row>
    <row r="47" spans="1:5" x14ac:dyDescent="0.2">
      <c r="B47" s="1" t="s">
        <v>40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Conta-Charly</cp:lastModifiedBy>
  <cp:lastPrinted>2018-07-16T14:09:31Z</cp:lastPrinted>
  <dcterms:created xsi:type="dcterms:W3CDTF">2017-12-20T04:54:53Z</dcterms:created>
  <dcterms:modified xsi:type="dcterms:W3CDTF">2022-01-26T00:20:41Z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