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. 2021\"/>
    </mc:Choice>
  </mc:AlternateContent>
  <bookViews>
    <workbookView xWindow="-120" yWindow="-120" windowWidth="20730" windowHeight="1116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<sst xmlns="http://schemas.openxmlformats.org/spreadsheetml/2006/main" count="76" uniqueCount="60">
  <si>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</si>
  <si>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</si>
  <si>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</si>
  <si>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</si>
  <si>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</si>
  <si>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</si>
  <si>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</si>
  <si>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</si>
  <si>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</si>
  <si>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</si>
  <si>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</si>
  <si>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</si>
  <si>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</si>
  <si>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</si>
  <si>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</si>
  <si>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</si>
  <si>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</si>
  <si>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</si>
  <si>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</si>
  <si>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</si>
  <si>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</si>
  <si>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</si>
  <si>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</si>
  <si>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</si>
  <si>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</si>
  <si>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</si>
  <si>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</si>
  <si>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</si>
  <si>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</si>
  <si>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</si>
  <si>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</si>
  <si>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</si>
  <si>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</si>
  <si>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</si>
  <si>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</si>
  <si>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</si>
  <si>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</si>
  <si>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</si>
  <si>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</si>
  <si>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</si>
  <si>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</si>
  <si>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</si>
  <si>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</si>
  <si>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</si>
  <si>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</si>
  <si>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</si>
  <si>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</si>
  <si>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</si>
  <si>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</si>
  <si>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</si>
  <si>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</si>
  <si>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</si>
  <si>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</si>
  <si>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</si>
  <si>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</si>
  <si>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</si>
  <si>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Vivienda  de Moroleón, Gto.
ESTADO DE ACTIVIDADES
DEL 1 DE ENERO AL 30 DE SEPTIEMBRE DEL 2021</t>
  </si>
  <si>
    <t>Bajo protesta de decir verdad declaramos que los estados financieros y sus notas, son razonablemente correctosy son responsabilidad del emisor</t>
  </si>
  <si>
    <t>Director del IMUVIM                                                 Contador:</t>
  </si>
  <si>
    <t>C. Guadalupe Arturo Duran Ruiz                            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</si>
</sst>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31" zoomScaleNormal="100" workbookViewId="0">
      <selection activeCell="B65" sqref="B6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573495.43999999994</v>
      </c>
      <c r="D4" s="28">
        <f>SUM(D5:D11)</f>
        <v>29013.1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20.440000000000001</v>
      </c>
      <c r="D9" s="30">
        <v>29013.1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573475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260687.25</v>
      </c>
      <c r="D12" s="28">
        <f>SUM(D13:D14)</f>
        <v>318617.71000000002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260687.25</v>
      </c>
      <c r="D14" s="30">
        <v>318617.71000000002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834182.69</v>
      </c>
      <c r="D22" s="3">
        <f>SUM(D4+D12+D15)</f>
        <v>347630.81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601681.56000000006</v>
      </c>
      <c r="D25" s="28">
        <f>SUM(D26:D28)</f>
        <v>412079.28</v>
      </c>
      <c r="E25" s="31" t="s">
        <v>55</v>
      </c>
    </row>
    <row r="26" spans="1:5" x14ac:dyDescent="0.2">
      <c r="A26" s="19"/>
      <c r="B26" s="20" t="s">
        <v>37</v>
      </c>
      <c r="C26" s="29">
        <v>222992.75</v>
      </c>
      <c r="D26" s="30">
        <v>320561.68</v>
      </c>
      <c r="E26" s="31">
        <v>5110</v>
      </c>
    </row>
    <row r="27" spans="1:5" x14ac:dyDescent="0.2">
      <c r="A27" s="19"/>
      <c r="B27" s="20" t="s">
        <v>16</v>
      </c>
      <c r="C27" s="29">
        <v>800</v>
      </c>
      <c r="D27" s="30">
        <v>14402.58</v>
      </c>
      <c r="E27" s="31">
        <v>5120</v>
      </c>
    </row>
    <row r="28" spans="1:5" x14ac:dyDescent="0.2">
      <c r="A28" s="19"/>
      <c r="B28" s="20" t="s">
        <v>17</v>
      </c>
      <c r="C28" s="29">
        <v>377888.81</v>
      </c>
      <c r="D28" s="30">
        <v>77115.02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4036.2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4036.2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601681.56000000006</v>
      </c>
      <c r="D59" s="3">
        <f>SUM(D56+D49+D43+D39+D29+D25)</f>
        <v>416115.48000000004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232501.12999999989</v>
      </c>
      <c r="D61" s="28">
        <f>D22-D59</f>
        <v>-68484.670000000042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58</v>
      </c>
    </row>
    <row r="65" spans="2:2" x14ac:dyDescent="0.2">
      <c r="B65" s="1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2021-10-03T18:00:09Z</cp:lastPrinted>
  <dcterms:created xsi:type="dcterms:W3CDTF">2012-12-11T20:29:16Z</dcterms:created>
  <dcterms:modified xsi:type="dcterms:W3CDTF">2021-10-03T18:00:29Z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