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 IMUVIM 3er. Trimestre Julio-Sept. 2021\"/>
    </mc:Choice>
  </mc:AlternateContent>
  <bookViews>
    <workbookView xWindow="-120" yWindow="-120" windowWidth="20730" windowHeight="11160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<sst xmlns="http://schemas.openxmlformats.org/spreadsheetml/2006/main" count="38" uniqueCount="28">
  <si>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</si>
  <si>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</si>
  <si>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</si>
  <si>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</si>
  <si>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</si>
  <si>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</si>
  <si>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</si>
  <si>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</si>
  <si>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</si>
  <si>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</si>
  <si>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</si>
  <si>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</si>
  <si>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</si>
  <si>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</si>
  <si>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</si>
  <si>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</si>
  <si>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</si>
  <si>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</si>
  <si>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</si>
  <si>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</si>
  <si>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</si>
  <si>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</si>
  <si>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</si>
  <si>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</si>
  <si>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</si>
  <si>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Instituto Municipal de Vivienda  de Moroleón, Gto.
ESTADO DE VARIACIÓN EN LA HACIENDA PÚBLICA
DEL 1 DE ENERO AL 30 DE SEPTIEMBRE DEL 2021</t>
  </si>
  <si>
    <t>Director del IMUVIM                                                 Contador:</t>
  </si>
  <si>
    <t>C. Guadalupe Arturo Duran Ruiz                         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</si>
</sst>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8" fillId="0" borderId="0" xfId="9" applyFont="1" applyFill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tabSelected="1" zoomScale="80" zoomScaleNormal="80" workbookViewId="0">
      <selection activeCell="A40" sqref="A40:A43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4340613.0599999996</v>
      </c>
      <c r="C4" s="16"/>
      <c r="D4" s="16"/>
      <c r="E4" s="16"/>
      <c r="F4" s="15">
        <f>+B4</f>
        <v>4340613.0599999996</v>
      </c>
    </row>
    <row r="5" spans="1:6" x14ac:dyDescent="0.2">
      <c r="A5" s="17" t="s">
        <v>0</v>
      </c>
      <c r="B5" s="18">
        <v>4340613.0599999996</v>
      </c>
      <c r="C5" s="16"/>
      <c r="D5" s="16"/>
      <c r="E5" s="16"/>
      <c r="F5" s="18">
        <f>+B5</f>
        <v>4340613.0599999996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-2395355.77</v>
      </c>
      <c r="D9" s="15">
        <f>+D10</f>
        <v>-68484.67</v>
      </c>
      <c r="E9" s="16"/>
      <c r="F9" s="15">
        <f>+C9+D9</f>
        <v>-2463840.44</v>
      </c>
    </row>
    <row r="10" spans="1:6" x14ac:dyDescent="0.2">
      <c r="A10" s="17" t="s">
        <v>7</v>
      </c>
      <c r="B10" s="16"/>
      <c r="C10" s="16"/>
      <c r="D10" s="18">
        <v>-68484.67</v>
      </c>
      <c r="E10" s="16"/>
      <c r="F10" s="18">
        <f>+D10</f>
        <v>-68484.67</v>
      </c>
    </row>
    <row r="11" spans="1:6" x14ac:dyDescent="0.2">
      <c r="A11" s="17" t="s">
        <v>8</v>
      </c>
      <c r="B11" s="16"/>
      <c r="C11" s="18">
        <v>-2395355.77</v>
      </c>
      <c r="D11" s="16"/>
      <c r="E11" s="16"/>
      <c r="F11" s="18">
        <f>+C11</f>
        <v>-2395355.77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4340613.0599999996</v>
      </c>
      <c r="C20" s="15">
        <f>+C9</f>
        <v>-2395355.77</v>
      </c>
      <c r="D20" s="15">
        <f>+D9</f>
        <v>-68484.67</v>
      </c>
      <c r="E20" s="15">
        <f>+E16</f>
        <v>0</v>
      </c>
      <c r="F20" s="15">
        <f>+B20+C20+D20+E20</f>
        <v>1876772.6199999996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-68484.67</v>
      </c>
      <c r="D27" s="15">
        <f>+D28+D29+D30+D31+D32</f>
        <v>300985.8</v>
      </c>
      <c r="E27" s="19"/>
      <c r="F27" s="15">
        <f>+C27+D27</f>
        <v>232501.13</v>
      </c>
    </row>
    <row r="28" spans="1:6" x14ac:dyDescent="0.2">
      <c r="A28" s="17" t="s">
        <v>7</v>
      </c>
      <c r="B28" s="16"/>
      <c r="C28" s="16"/>
      <c r="D28" s="18">
        <v>232501.13</v>
      </c>
      <c r="E28" s="16"/>
      <c r="F28" s="18">
        <f>+D28</f>
        <v>232501.13</v>
      </c>
    </row>
    <row r="29" spans="1:6" x14ac:dyDescent="0.2">
      <c r="A29" s="17" t="s">
        <v>8</v>
      </c>
      <c r="B29" s="16"/>
      <c r="C29" s="18">
        <v>-68484.67</v>
      </c>
      <c r="D29" s="18">
        <v>68484.67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4340613.0599999996</v>
      </c>
      <c r="C38" s="24">
        <f>+C20+C27</f>
        <v>-2463840.44</v>
      </c>
      <c r="D38" s="24">
        <f>+D20+D27</f>
        <v>232501.13</v>
      </c>
      <c r="E38" s="24">
        <f>+E20+E34</f>
        <v>0</v>
      </c>
      <c r="F38" s="24">
        <f>+B38+C38+D38+E38</f>
        <v>2109273.7499999995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28" t="s">
        <v>26</v>
      </c>
      <c r="B42" s="5"/>
    </row>
    <row r="43" spans="1:6" x14ac:dyDescent="0.2">
      <c r="A43" s="3" t="s">
        <v>27</v>
      </c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0866141732283472" right="0.70866141732283472" top="0.74803149606299213" bottom="0.74803149606299213" header="0.31496062992125984" footer="0.31496062992125984"/>
  <pageSetup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cp:lastPrinted>2021-10-03T18:05:58Z</cp:lastPrinted>
  <dcterms:created xsi:type="dcterms:W3CDTF">2012-12-11T20:30:33Z</dcterms:created>
  <dcterms:modified xsi:type="dcterms:W3CDTF">2021-10-03T18:06:12Z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