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IMUVIM Enero-Diciembre Año 2021\"/>
    </mc:Choice>
  </mc:AlternateContent>
  <xr:revisionPtr revIDLastSave="0" documentId="13_ncr:1_{1EDFC9EE-65B8-4415-B039-2BC7F99201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<sst xmlns="http://schemas.openxmlformats.org/spreadsheetml/2006/main" count="31" uniqueCount="29">
  <si>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</si>
  <si>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</si>
  <si>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</si>
  <si>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</si>
  <si>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</si>
  <si>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</si>
  <si>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</si>
  <si>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</si>
  <si>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</si>
  <si>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</si>
  <si>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</si>
  <si>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</si>
  <si>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</si>
  <si>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</si>
  <si>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</si>
  <si>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</si>
  <si>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</si>
  <si>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</si>
  <si>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</si>
  <si>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</si>
  <si>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</si>
  <si>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</si>
  <si>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IMUVIM</t>
  </si>
  <si>
    <t>Muebles de oficina y estantería</t>
  </si>
  <si>
    <t>Computadoras y equipo periférico</t>
  </si>
  <si>
    <t>Terrenos</t>
  </si>
  <si>
    <t>Viviendas</t>
  </si>
  <si>
    <t>Edificación habitacional</t>
  </si>
  <si>
    <t>Instituto Municipal de Vivienda  de Moroleón, Gto.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</si>
</sst>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15581.55</v>
      </c>
      <c r="H9" s="36">
        <v>15581.55</v>
      </c>
      <c r="I9" s="36">
        <v>19209.91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0</v>
      </c>
      <c r="H10" s="36">
        <v>0</v>
      </c>
      <c r="I10" s="36">
        <v>16818.330000000002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5811</v>
      </c>
      <c r="F11" s="30" t="s">
        <v>25</v>
      </c>
      <c r="G11" s="35">
        <f>+H11</f>
        <v>83557.33</v>
      </c>
      <c r="H11" s="36">
        <v>83557.33</v>
      </c>
      <c r="I11" s="36">
        <v>83557.33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5821</v>
      </c>
      <c r="F12" s="30" t="s">
        <v>26</v>
      </c>
      <c r="G12" s="35">
        <f>+H12</f>
        <v>5000</v>
      </c>
      <c r="H12" s="36">
        <v>5000</v>
      </c>
      <c r="I12" s="36">
        <v>10000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88" t="s">
        <v>14</v>
      </c>
      <c r="C15" s="89"/>
      <c r="D15" s="89"/>
      <c r="E15" s="89"/>
      <c r="F15" s="89"/>
      <c r="G15" s="7">
        <f>SUM(G9:G12)</f>
        <v>104138.88</v>
      </c>
      <c r="H15" s="7">
        <f>SUM(H9:H12)</f>
        <v>104138.88</v>
      </c>
      <c r="I15" s="7">
        <f>SUM(I9:I12)</f>
        <v>129585.57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90" t="s">
        <v>15</v>
      </c>
      <c r="C17" s="87"/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87" t="s">
        <v>16</v>
      </c>
      <c r="D18" s="87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 t="s">
        <v>21</v>
      </c>
      <c r="C20" s="33"/>
      <c r="D20" s="27" t="s">
        <v>22</v>
      </c>
      <c r="E20" s="43">
        <v>6111</v>
      </c>
      <c r="F20" s="27" t="s">
        <v>27</v>
      </c>
      <c r="G20" s="35">
        <f>+H20</f>
        <v>28550</v>
      </c>
      <c r="H20" s="36">
        <v>28550</v>
      </c>
      <c r="I20" s="36">
        <v>48944.22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27"/>
      <c r="E21" s="43"/>
      <c r="F21" s="27"/>
      <c r="G21" s="44"/>
      <c r="H21" s="44"/>
      <c r="I21" s="44"/>
      <c r="J21" s="44"/>
      <c r="K21" s="44"/>
      <c r="L21" s="41"/>
      <c r="M21" s="42"/>
    </row>
    <row r="22" spans="2:13" x14ac:dyDescent="0.2">
      <c r="B22" s="47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51"/>
    </row>
    <row r="23" spans="2:13" x14ac:dyDescent="0.2">
      <c r="B23" s="88" t="s">
        <v>17</v>
      </c>
      <c r="C23" s="89"/>
      <c r="D23" s="89"/>
      <c r="E23" s="89"/>
      <c r="F23" s="89"/>
      <c r="G23" s="7">
        <f>SUM(G20:G20)</f>
        <v>28550</v>
      </c>
      <c r="H23" s="7">
        <f>SUM(H20:H20)</f>
        <v>28550</v>
      </c>
      <c r="I23" s="7">
        <f>SUM(I20:I20)</f>
        <v>48944.22</v>
      </c>
      <c r="J23" s="7">
        <f>SUM(J20:J20)</f>
        <v>0</v>
      </c>
      <c r="K23" s="7">
        <f>SUM(K20:K20)</f>
        <v>0</v>
      </c>
      <c r="L23" s="8">
        <f>IFERROR(K23/H23,0)</f>
        <v>0</v>
      </c>
      <c r="M23" s="9">
        <f>IFERROR(K23/I23,0)</f>
        <v>0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75" t="s">
        <v>18</v>
      </c>
      <c r="C25" s="76"/>
      <c r="D25" s="76"/>
      <c r="E25" s="76"/>
      <c r="F25" s="76"/>
      <c r="G25" s="10">
        <f>+G15+G23</f>
        <v>132688.88</v>
      </c>
      <c r="H25" s="10">
        <f>+H15+H23</f>
        <v>132688.88</v>
      </c>
      <c r="I25" s="10">
        <f>+I15+I23</f>
        <v>178529.79</v>
      </c>
      <c r="J25" s="10">
        <f>+J15+J23</f>
        <v>0</v>
      </c>
      <c r="K25" s="10">
        <f>+K15+K23</f>
        <v>0</v>
      </c>
      <c r="L25" s="11">
        <f>IFERROR(K25/H25,0)</f>
        <v>0</v>
      </c>
      <c r="M25" s="12">
        <f>IFERROR(K25/I25,0)</f>
        <v>0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2020-08-06T19:52:58Z</dcterms:created>
  <dcterms:modified xsi:type="dcterms:W3CDTF">2022-02-19T21:08:41Z</dcterms:modified>
</cp:coreProperties>
</file>