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Imuvim 4to. Trimestre Octubre-Diciembre 2021\"/>
    </mc:Choice>
  </mc:AlternateContent>
  <xr:revisionPtr revIDLastSave="0" documentId="8_{88D31C32-53E5-44BC-9615-07BA1A08BF42}" xr6:coauthVersionLast="47" xr6:coauthVersionMax="47" xr10:uidLastSave="{00000000-0000-0000-0000-000000000000}"/>
  <bookViews>
    <workbookView xWindow="1380" yWindow="2640" windowWidth="8415" windowHeight="7875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D44" i="1" s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B21" i="1" s="1"/>
  <c r="B23" i="1" s="1"/>
  <c r="B25" i="1" s="1"/>
  <c r="D21" i="1" l="1"/>
  <c r="D23" i="1" s="1"/>
  <c r="D25" i="1" s="1"/>
  <c r="C44" i="1"/>
  <c r="C21" i="1"/>
  <c r="C23" i="1" s="1"/>
  <c r="C25" i="1" s="1"/>
  <c r="C33" i="1" s="1"/>
  <c r="B44" i="1"/>
  <c r="D33" i="1"/>
  <c r="B3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<sst xmlns="http://schemas.openxmlformats.org/spreadsheetml/2006/main" count="65" uniqueCount="45">
  <si>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</si>
  <si>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</si>
  <si>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</si>
  <si>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</si>
  <si>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</si>
  <si>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</si>
  <si>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</si>
  <si>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</si>
  <si>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</si>
  <si>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</si>
  <si>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</si>
  <si>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</si>
  <si>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</si>
  <si>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</si>
  <si>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</si>
  <si>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</si>
  <si>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</si>
  <si>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</si>
  <si>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</si>
  <si>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</si>
  <si>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</si>
  <si>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</si>
  <si>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</si>
  <si>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</si>
  <si>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</si>
  <si>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</si>
  <si>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</si>
  <si>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</si>
  <si>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</si>
  <si>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</si>
  <si>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</si>
  <si>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</si>
  <si>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</si>
  <si>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</si>
  <si>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</si>
  <si>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</si>
  <si>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</si>
  <si>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</si>
  <si>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</si>
  <si>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</si>
  <si>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</si>
  <si>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</si>
  <si>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</si>
  <si>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Municipal de Vivienda  de Moroleón, Gto.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</si>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</sst>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x14ac:dyDescent="0.25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x14ac:dyDescent="0.25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708040.37</v>
      </c>
      <c r="C8" s="20">
        <f>SUM(C9:C11)</f>
        <v>1356134.83</v>
      </c>
      <c r="D8" s="20">
        <f>SUM(D9:D11)</f>
        <v>1356134.83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708040.37</v>
      </c>
      <c r="C9" s="48">
        <v>1356134.83</v>
      </c>
      <c r="D9" s="48">
        <v>1356134.83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0</v>
      </c>
      <c r="C10" s="48">
        <v>0</v>
      </c>
      <c r="D10" s="48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48">
        <v>0</v>
      </c>
      <c r="C11" s="48">
        <v>0</v>
      </c>
      <c r="D11" s="48"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708040.37</v>
      </c>
      <c r="C13" s="20">
        <f t="shared" ref="C13:D13" si="0">SUM(C14:C15)</f>
        <v>725048.35</v>
      </c>
      <c r="D13" s="20">
        <f t="shared" si="0"/>
        <v>724108.35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708040.37</v>
      </c>
      <c r="C14" s="48">
        <v>725048.35</v>
      </c>
      <c r="D14" s="48">
        <v>724108.35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0</v>
      </c>
      <c r="C15" s="48">
        <v>0</v>
      </c>
      <c r="D15" s="48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380446.96</v>
      </c>
      <c r="D17" s="20">
        <f>D18+D19</f>
        <v>380446.96</v>
      </c>
    </row>
    <row r="18" spans="1:4" x14ac:dyDescent="0.25">
      <c r="A18" s="3" t="s">
        <v>15</v>
      </c>
      <c r="B18" s="24">
        <v>0</v>
      </c>
      <c r="C18" s="48">
        <v>380446.96</v>
      </c>
      <c r="D18" s="48">
        <v>380446.96</v>
      </c>
    </row>
    <row r="19" spans="1:4" x14ac:dyDescent="0.25">
      <c r="A19" s="3" t="s">
        <v>16</v>
      </c>
      <c r="B19" s="24">
        <v>0</v>
      </c>
      <c r="C19" s="48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1011533.4400000002</v>
      </c>
      <c r="D21" s="20">
        <f>D8-D13+D17</f>
        <v>1012473.4400000002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1011533.4400000002</v>
      </c>
      <c r="D23" s="20">
        <f>D21-D11</f>
        <v>1012473.4400000002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631086.48000000021</v>
      </c>
      <c r="D25" s="20">
        <f>D23-D17</f>
        <v>632026.48000000021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51">
        <v>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0</v>
      </c>
      <c r="D31" s="51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631086.48000000021</v>
      </c>
      <c r="D33" s="27">
        <f>D25+D29</f>
        <v>632026.48000000021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51">
        <v>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0</v>
      </c>
      <c r="D42" s="51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708040.37</v>
      </c>
      <c r="C48" s="49">
        <v>1356134.83</v>
      </c>
      <c r="D48" s="49">
        <v>1356134.83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708040.37</v>
      </c>
      <c r="C53" s="51">
        <v>725048.35</v>
      </c>
      <c r="D53" s="51">
        <v>724108.35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380446.96</v>
      </c>
      <c r="D55" s="51">
        <v>380446.96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1011533.4400000002</v>
      </c>
      <c r="D57" s="27">
        <f>D48+D49-D53+D55</f>
        <v>1012473.4400000002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1011533.4400000002</v>
      </c>
      <c r="D59" s="27">
        <f>D57-D49</f>
        <v>1012473.4400000002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0</v>
      </c>
      <c r="C63" s="50">
        <v>0</v>
      </c>
      <c r="D63" s="50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0</v>
      </c>
      <c r="D66" s="48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0</v>
      </c>
      <c r="C68" s="48">
        <v>0</v>
      </c>
      <c r="D68" s="48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0</v>
      </c>
      <c r="D70" s="48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2018-11-21T17:29:53Z</dcterms:created>
  <dcterms:modified xsi:type="dcterms:W3CDTF">2022-01-25T19:53:58Z</dcterms:modified>
</cp:coreProperties>
</file>