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FFF" sheetId="1" r:id="rId1"/>
  </sheets>
  <definedNames>
    <definedName name="_xlnm.Print_Area" localSheetId="0">FFF!$A$1:$D$48</definedName>
  </definedNames>
  <calcPr calcId="125725"/>
  <fileRecoveryPr autoRecover="0"/>
</workbook>
</file>

<file path=xl/calcChain.xml><?xml version="1.0" encoding="utf-8"?>
<calcChain xmlns="http://schemas.openxmlformats.org/spreadsheetml/2006/main">
  <c r="D14" i="1"/>
  <c r="C14"/>
  <c r="B14"/>
  <c r="D3"/>
  <c r="D24" s="1"/>
  <c r="C3"/>
  <c r="C24" s="1"/>
  <c r="B3"/>
  <c r="B24" s="1"/>
</calcChain>
</file>

<file path=xl/sharedStrings.xml><?xml version="1.0" encoding="utf-8"?>
<sst xmlns="http://schemas.openxmlformats.org/spreadsheetml/2006/main" count="53" uniqueCount="45">
  <si>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</si>
  <si>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</si>
  <si>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</si>
  <si>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</si>
  <si>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</si>
  <si>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</si>
  <si>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</si>
  <si>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</si>
  <si>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</si>
  <si>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</si>
  <si>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</si>
  <si>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</si>
  <si>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</si>
  <si>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</si>
  <si>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</si>
  <si>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</si>
  <si>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</si>
  <si>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</si>
  <si>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</si>
  <si>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</si>
  <si>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</si>
  <si>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</si>
  <si>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</si>
  <si>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</si>
  <si>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</si>
  <si>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</si>
  <si>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</si>
  <si>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</si>
  <si>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</si>
  <si>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</si>
  <si>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</si>
  <si>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</si>
  <si>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</si>
  <si>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</si>
  <si>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</si>
  <si>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MOROLEON GUANAJUATO
FLUJO DE FONDOS
DEL 1 DE ENERO AL 31 DE MARZO DEL 2021</t>
  </si>
  <si>
    <t>Bajo protesta de decir verdad declaramos que los Estados Financieros y sus notas, son razonablemente correctos y son responsabilidad del emisor.</t>
  </si>
  <si>
    <t>ING RIGOBERTO ORTEGA ALVARADO</t>
  </si>
  <si>
    <t xml:space="preserve">      LIC AZUCENA TINOCO PEREZ</t>
  </si>
  <si>
    <t xml:space="preserve"> PRESIDENTE MUNICIPAL INTERINO</t>
  </si>
  <si>
    <t>SINDICO MUNICIPAL Y COMISIONADO DE HACIENDA</t>
  </si>
  <si>
    <t>CP ROGELIO DURAN TINOCO</t>
  </si>
  <si>
    <t xml:space="preserve">     ING MARIA CRISTINA ALVARADO BELMAN</t>
  </si>
  <si>
    <t>TESORERO MUNICIPAL</t>
  </si>
  <si>
    <t xml:space="preserve">       REGIDOR DE LA 1RA MINORIA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</si>
</sst>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3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6" fillId="0" borderId="0" xfId="3" applyFont="1" applyAlignment="1" applyProtection="1">
      <alignment horizontal="center" vertical="top" wrapText="1"/>
    </xf>
    <xf numFmtId="0" fontId="0" fillId="0" borderId="0" xfId="0"/>
    <xf numFmtId="0" fontId="7" fillId="0" borderId="0" xfId="1" applyFont="1" applyFill="1" applyAlignment="1" applyProtection="1">
      <alignment horizontal="center" wrapText="1"/>
      <protection locked="0"/>
    </xf>
    <xf numFmtId="0" fontId="7" fillId="0" borderId="14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7" fillId="0" borderId="0" xfId="1" applyFont="1" applyFill="1" applyBorder="1" applyAlignment="1" applyProtection="1">
      <alignment horizontal="center" wrapText="1"/>
      <protection locked="0"/>
    </xf>
    <xf numFmtId="0" fontId="4" fillId="0" borderId="15" xfId="3" applyFont="1" applyBorder="1" applyAlignment="1">
      <alignment vertical="top" wrapText="1"/>
    </xf>
    <xf numFmtId="0" fontId="7" fillId="0" borderId="15" xfId="1" applyFont="1" applyFill="1" applyBorder="1" applyAlignment="1" applyProtection="1">
      <alignment horizontal="center" vertical="top" wrapText="1"/>
      <protection locked="0"/>
    </xf>
    <xf numFmtId="0" fontId="7" fillId="0" borderId="15" xfId="1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topLeftCell="A43" zoomScaleNormal="100" workbookViewId="0">
      <selection activeCell="C48" sqref="A1:D48"/>
    </sheetView>
  </sheetViews>
  <sheetFormatPr baseColWidth="10" defaultRowHeight="11.25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>
      <c r="A1" s="25" t="s">
        <v>35</v>
      </c>
      <c r="B1" s="26"/>
      <c r="C1" s="26"/>
      <c r="D1" s="27"/>
    </row>
    <row r="2" spans="1:4" ht="22.5">
      <c r="A2" s="9" t="s">
        <v>20</v>
      </c>
      <c r="B2" s="8" t="s">
        <v>22</v>
      </c>
      <c r="C2" s="8" t="s">
        <v>21</v>
      </c>
      <c r="D2" s="8" t="s">
        <v>23</v>
      </c>
    </row>
    <row r="3" spans="1:4">
      <c r="A3" s="6" t="s">
        <v>0</v>
      </c>
      <c r="B3" s="28">
        <f>SUM(B4:B13)</f>
        <v>241363148.97999999</v>
      </c>
      <c r="C3" s="28">
        <f t="shared" ref="C3:D3" si="0">SUM(C4:C13)</f>
        <v>100773136.70999999</v>
      </c>
      <c r="D3" s="2">
        <f t="shared" si="0"/>
        <v>100773136.70999999</v>
      </c>
    </row>
    <row r="4" spans="1:4">
      <c r="A4" s="14" t="s">
        <v>1</v>
      </c>
      <c r="B4" s="29">
        <v>29799466.379999999</v>
      </c>
      <c r="C4" s="29">
        <v>25957484.09</v>
      </c>
      <c r="D4" s="3">
        <v>25957484.09</v>
      </c>
    </row>
    <row r="5" spans="1:4">
      <c r="A5" s="14" t="s">
        <v>2</v>
      </c>
      <c r="B5" s="29">
        <v>0</v>
      </c>
      <c r="C5" s="29">
        <v>0</v>
      </c>
      <c r="D5" s="3">
        <v>0</v>
      </c>
    </row>
    <row r="6" spans="1:4">
      <c r="A6" s="14" t="s">
        <v>3</v>
      </c>
      <c r="B6" s="29">
        <v>0</v>
      </c>
      <c r="C6" s="29">
        <v>0</v>
      </c>
      <c r="D6" s="3">
        <v>0</v>
      </c>
    </row>
    <row r="7" spans="1:4">
      <c r="A7" s="14" t="s">
        <v>4</v>
      </c>
      <c r="B7" s="29">
        <v>13276331.6</v>
      </c>
      <c r="C7" s="29">
        <v>3406614.67</v>
      </c>
      <c r="D7" s="3">
        <v>3406614.67</v>
      </c>
    </row>
    <row r="8" spans="1:4">
      <c r="A8" s="14" t="s">
        <v>5</v>
      </c>
      <c r="B8" s="29">
        <v>8322462.4900000002</v>
      </c>
      <c r="C8" s="29">
        <v>2996088.32</v>
      </c>
      <c r="D8" s="3">
        <v>2996088.32</v>
      </c>
    </row>
    <row r="9" spans="1:4">
      <c r="A9" s="14" t="s">
        <v>6</v>
      </c>
      <c r="B9" s="29">
        <v>1109836.3700000001</v>
      </c>
      <c r="C9" s="29">
        <v>277724.74</v>
      </c>
      <c r="D9" s="3">
        <v>277724.74</v>
      </c>
    </row>
    <row r="10" spans="1:4">
      <c r="A10" s="14" t="s">
        <v>7</v>
      </c>
      <c r="B10" s="29">
        <v>0</v>
      </c>
      <c r="C10" s="29">
        <v>0</v>
      </c>
      <c r="D10" s="3">
        <v>0</v>
      </c>
    </row>
    <row r="11" spans="1:4">
      <c r="A11" s="14" t="s">
        <v>8</v>
      </c>
      <c r="B11" s="29">
        <v>188855052.13999999</v>
      </c>
      <c r="C11" s="29">
        <v>68135224.890000001</v>
      </c>
      <c r="D11" s="3">
        <v>68135224.890000001</v>
      </c>
    </row>
    <row r="12" spans="1:4">
      <c r="A12" s="14" t="s">
        <v>9</v>
      </c>
      <c r="B12" s="29">
        <v>0</v>
      </c>
      <c r="C12" s="29">
        <v>0</v>
      </c>
      <c r="D12" s="3">
        <v>0</v>
      </c>
    </row>
    <row r="13" spans="1:4">
      <c r="A13" s="14" t="s">
        <v>10</v>
      </c>
      <c r="B13" s="29">
        <v>0</v>
      </c>
      <c r="C13" s="29">
        <v>0</v>
      </c>
      <c r="D13" s="3">
        <v>0</v>
      </c>
    </row>
    <row r="14" spans="1:4">
      <c r="A14" s="7" t="s">
        <v>11</v>
      </c>
      <c r="B14" s="24">
        <f>SUM(B15:B23)</f>
        <v>241363148.98000005</v>
      </c>
      <c r="C14" s="24">
        <f t="shared" ref="C14:D14" si="1">SUM(C15:C23)</f>
        <v>48891286.969999999</v>
      </c>
      <c r="D14" s="4">
        <f t="shared" si="1"/>
        <v>39981582.319999993</v>
      </c>
    </row>
    <row r="15" spans="1:4">
      <c r="A15" s="14" t="s">
        <v>12</v>
      </c>
      <c r="B15" s="29">
        <v>137154529.33000001</v>
      </c>
      <c r="C15" s="29">
        <v>26204599.859999999</v>
      </c>
      <c r="D15" s="3">
        <v>25841670.039999999</v>
      </c>
    </row>
    <row r="16" spans="1:4">
      <c r="A16" s="14" t="s">
        <v>13</v>
      </c>
      <c r="B16" s="29">
        <v>19722056.640000001</v>
      </c>
      <c r="C16" s="29">
        <v>2099979.6800000002</v>
      </c>
      <c r="D16" s="3">
        <v>0</v>
      </c>
    </row>
    <row r="17" spans="1:4">
      <c r="A17" s="14" t="s">
        <v>14</v>
      </c>
      <c r="B17" s="29">
        <v>18604888.41</v>
      </c>
      <c r="C17" s="29">
        <v>2871086.94</v>
      </c>
      <c r="D17" s="3">
        <v>1350907.58</v>
      </c>
    </row>
    <row r="18" spans="1:4">
      <c r="A18" s="14" t="s">
        <v>9</v>
      </c>
      <c r="B18" s="29">
        <v>20689485.870000001</v>
      </c>
      <c r="C18" s="29">
        <v>7286315.6500000004</v>
      </c>
      <c r="D18" s="3">
        <v>3689546.08</v>
      </c>
    </row>
    <row r="19" spans="1:4">
      <c r="A19" s="14" t="s">
        <v>15</v>
      </c>
      <c r="B19" s="29">
        <v>776183.3</v>
      </c>
      <c r="C19" s="29">
        <v>0</v>
      </c>
      <c r="D19" s="3">
        <v>0</v>
      </c>
    </row>
    <row r="20" spans="1:4">
      <c r="A20" s="14" t="s">
        <v>16</v>
      </c>
      <c r="B20" s="29">
        <v>700001</v>
      </c>
      <c r="C20" s="29">
        <v>10429304.84</v>
      </c>
      <c r="D20" s="3">
        <v>9099458.6199999992</v>
      </c>
    </row>
    <row r="21" spans="1:4">
      <c r="A21" s="14" t="s">
        <v>17</v>
      </c>
      <c r="B21" s="29">
        <v>32000</v>
      </c>
      <c r="C21" s="29">
        <v>0</v>
      </c>
      <c r="D21" s="3">
        <v>0</v>
      </c>
    </row>
    <row r="22" spans="1:4">
      <c r="A22" s="14" t="s">
        <v>18</v>
      </c>
      <c r="B22" s="29">
        <v>43684004.43</v>
      </c>
      <c r="C22" s="29">
        <v>0</v>
      </c>
      <c r="D22" s="3">
        <v>0</v>
      </c>
    </row>
    <row r="23" spans="1:4">
      <c r="A23" s="14" t="s">
        <v>19</v>
      </c>
      <c r="B23" s="29">
        <v>0</v>
      </c>
      <c r="C23" s="29">
        <v>0</v>
      </c>
      <c r="D23" s="3">
        <v>0</v>
      </c>
    </row>
    <row r="24" spans="1:4">
      <c r="A24" s="15" t="s">
        <v>24</v>
      </c>
      <c r="B24" s="30">
        <f>B3-B14</f>
        <v>0</v>
      </c>
      <c r="C24" s="30">
        <f>C3-C14</f>
        <v>51881849.739999995</v>
      </c>
      <c r="D24" s="5">
        <f>D3-D14</f>
        <v>60791554.390000001</v>
      </c>
    </row>
    <row r="25" spans="1:4">
      <c r="A25" s="23"/>
      <c r="B25" s="24"/>
      <c r="C25" s="24"/>
      <c r="D25" s="24"/>
    </row>
    <row r="26" spans="1:4" ht="22.5">
      <c r="A26" s="9" t="s">
        <v>20</v>
      </c>
      <c r="B26" s="8" t="s">
        <v>22</v>
      </c>
      <c r="C26" s="8" t="s">
        <v>21</v>
      </c>
      <c r="D26" s="8" t="s">
        <v>23</v>
      </c>
    </row>
    <row r="27" spans="1:4">
      <c r="A27" s="10" t="s">
        <v>25</v>
      </c>
      <c r="B27" s="19">
        <v>0</v>
      </c>
      <c r="C27" s="19">
        <v>16364681.619999999</v>
      </c>
      <c r="D27" s="2">
        <v>24443323.82</v>
      </c>
    </row>
    <row r="28" spans="1:4">
      <c r="A28" s="11" t="s">
        <v>26</v>
      </c>
      <c r="B28" s="20">
        <v>0</v>
      </c>
      <c r="C28" s="20">
        <v>20157180.359999999</v>
      </c>
      <c r="D28" s="16">
        <v>25462184.699999999</v>
      </c>
    </row>
    <row r="29" spans="1:4">
      <c r="A29" s="11" t="s">
        <v>27</v>
      </c>
      <c r="B29" s="20">
        <v>0</v>
      </c>
      <c r="C29" s="20">
        <v>0</v>
      </c>
      <c r="D29" s="16">
        <v>0</v>
      </c>
    </row>
    <row r="30" spans="1:4">
      <c r="A30" s="11" t="s">
        <v>28</v>
      </c>
      <c r="B30" s="20">
        <v>0</v>
      </c>
      <c r="C30" s="20">
        <v>0</v>
      </c>
      <c r="D30" s="16">
        <v>0</v>
      </c>
    </row>
    <row r="31" spans="1:4">
      <c r="A31" s="11" t="s">
        <v>29</v>
      </c>
      <c r="B31" s="20">
        <v>0</v>
      </c>
      <c r="C31" s="20">
        <v>0</v>
      </c>
      <c r="D31" s="16">
        <v>0</v>
      </c>
    </row>
    <row r="32" spans="1:4">
      <c r="A32" s="11" t="s">
        <v>30</v>
      </c>
      <c r="B32" s="20">
        <v>0</v>
      </c>
      <c r="C32" s="20">
        <v>314739.11</v>
      </c>
      <c r="D32" s="16">
        <v>2769611.44</v>
      </c>
    </row>
    <row r="33" spans="1:4">
      <c r="A33" s="11" t="s">
        <v>31</v>
      </c>
      <c r="B33" s="20">
        <v>0</v>
      </c>
      <c r="C33" s="20">
        <v>-4028667.85</v>
      </c>
      <c r="D33" s="16">
        <v>-3813472.32</v>
      </c>
    </row>
    <row r="34" spans="1:4">
      <c r="A34" s="11" t="s">
        <v>32</v>
      </c>
      <c r="B34" s="20">
        <v>0</v>
      </c>
      <c r="C34" s="20">
        <v>-78570</v>
      </c>
      <c r="D34" s="16">
        <v>25000</v>
      </c>
    </row>
    <row r="35" spans="1:4">
      <c r="A35" s="12" t="s">
        <v>33</v>
      </c>
      <c r="B35" s="21">
        <v>0</v>
      </c>
      <c r="C35" s="21">
        <v>35517168.119999997</v>
      </c>
      <c r="D35" s="17">
        <v>36348230.57</v>
      </c>
    </row>
    <row r="36" spans="1:4">
      <c r="A36" s="11" t="s">
        <v>30</v>
      </c>
      <c r="B36" s="20">
        <v>0</v>
      </c>
      <c r="C36" s="20">
        <v>8894846.8699999992</v>
      </c>
      <c r="D36" s="16">
        <v>9723499.8800000008</v>
      </c>
    </row>
    <row r="37" spans="1:4">
      <c r="A37" s="11" t="s">
        <v>31</v>
      </c>
      <c r="B37" s="20">
        <v>0</v>
      </c>
      <c r="C37" s="20">
        <v>26622321.25</v>
      </c>
      <c r="D37" s="16">
        <v>26624730.690000001</v>
      </c>
    </row>
    <row r="38" spans="1:4">
      <c r="A38" s="11" t="s">
        <v>34</v>
      </c>
      <c r="B38" s="20">
        <v>0</v>
      </c>
      <c r="C38" s="20">
        <v>0</v>
      </c>
      <c r="D38" s="16">
        <v>0</v>
      </c>
    </row>
    <row r="39" spans="1:4">
      <c r="A39" s="13" t="s">
        <v>24</v>
      </c>
      <c r="B39" s="22">
        <v>0</v>
      </c>
      <c r="C39" s="22">
        <v>51881849.739999995</v>
      </c>
      <c r="D39" s="18">
        <v>60791554.390000001</v>
      </c>
    </row>
    <row r="41" spans="1:4">
      <c r="A41" s="31" t="s">
        <v>36</v>
      </c>
      <c r="B41" s="31"/>
      <c r="C41" s="31"/>
      <c r="D41" s="31"/>
    </row>
    <row r="42" spans="1:4" ht="23.25" customHeight="1">
      <c r="A42" s="31"/>
      <c r="B42" s="31"/>
      <c r="C42" s="31"/>
      <c r="D42" s="31"/>
    </row>
    <row r="43" spans="1:4" ht="15">
      <c r="A43" s="32"/>
      <c r="B43" s="32"/>
      <c r="C43" s="32"/>
      <c r="D43" s="32"/>
    </row>
    <row r="44" spans="1:4" ht="31.5" customHeight="1">
      <c r="A44" s="38"/>
      <c r="B44" s="32"/>
      <c r="C44" s="36"/>
      <c r="D44" s="36"/>
    </row>
    <row r="45" spans="1:4" ht="15">
      <c r="A45" s="37" t="s">
        <v>37</v>
      </c>
      <c r="B45" s="32"/>
      <c r="C45" s="35" t="s">
        <v>38</v>
      </c>
      <c r="D45" s="35"/>
    </row>
    <row r="46" spans="1:4" ht="97.5" customHeight="1">
      <c r="A46" s="39" t="s">
        <v>39</v>
      </c>
      <c r="B46" s="32"/>
      <c r="C46" s="40" t="s">
        <v>40</v>
      </c>
      <c r="D46" s="40"/>
    </row>
    <row r="47" spans="1:4" ht="15">
      <c r="A47" s="37" t="s">
        <v>41</v>
      </c>
      <c r="B47" s="32"/>
      <c r="C47" s="34" t="s">
        <v>42</v>
      </c>
      <c r="D47" s="34"/>
    </row>
    <row r="48" spans="1:4" ht="15">
      <c r="A48" s="33" t="s">
        <v>43</v>
      </c>
      <c r="B48" s="32"/>
      <c r="C48" s="35" t="s">
        <v>44</v>
      </c>
      <c r="D48" s="35"/>
    </row>
  </sheetData>
  <mergeCells count="6">
    <mergeCell ref="C47:D47"/>
    <mergeCell ref="C48:D48"/>
    <mergeCell ref="A1:D1"/>
    <mergeCell ref="A41:D42"/>
    <mergeCell ref="C45:D45"/>
    <mergeCell ref="C46:D46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2021-04-22T15:34:44Z</cp:lastPrinted>
  <dcterms:created xsi:type="dcterms:W3CDTF">2017-12-20T04:54:53Z</dcterms:created>
  <dcterms:modified xsi:type="dcterms:W3CDTF">2021-04-22T15:34:47Z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