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tercer trimestre" sheetId="1" r:id="rId1"/>
  </sheets>
  <calcPr calcId="125725"/>
</workbook>
</file>

<file path=xl/calcChain.xml><?xml version="1.0" encoding="utf-8"?>
<calcChain xmlns="http://schemas.openxmlformats.org/spreadsheetml/2006/main">
  <c r="J17" i="1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<sst xmlns="http://schemas.openxmlformats.org/spreadsheetml/2006/main" count="47" uniqueCount="31">
  <si>
    <t>MUNICIPIO MOROLEON GUANAJUATO</t>
  </si>
  <si>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</si>
  <si>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</si>
  <si>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</si>
  <si>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</si>
  <si>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</si>
  <si>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</si>
  <si>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</si>
  <si>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</si>
  <si>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PROGRAMA SERVICIOS BASICOS GTO</t>
  </si>
  <si>
    <t>FAIS 2021</t>
  </si>
  <si>
    <t>SEDESHU</t>
  </si>
  <si>
    <t>VIVE MEJOR CON IMPUSLO FISE 2021</t>
  </si>
  <si>
    <t>PROGRAMA MI NEGOCIO AVANZA 2021</t>
  </si>
  <si>
    <t>MUNICIPIO</t>
  </si>
  <si>
    <t>BENEFICIARIOS</t>
  </si>
  <si>
    <t xml:space="preserve">PROGRAMA DE FORTALECIMIENTO A LA TRANSVERSALIDAD DE LA PERSPECTIVA DE GÉNERO </t>
  </si>
  <si>
    <t xml:space="preserve">INSTITUTO DE LAS MUJERES GUANAJUATENSES </t>
  </si>
  <si>
    <t>PROGRAMA CONECTANDO MI CAMINO RURAL  2021</t>
  </si>
  <si>
    <t xml:space="preserve">SECRETARÍA DE DESARROLLO AGROALIMENTARIO Y RURAL </t>
  </si>
  <si>
    <t>PROGRAMA EMBELLECIENDO MI COLONIA 2020</t>
  </si>
  <si>
    <t>PROGRAMA EMBELLECIENDO MI COLONIA 2021</t>
  </si>
  <si>
    <t>PROGRAMA CENTROS DE IMPULSO SOCIAL 2020</t>
  </si>
  <si>
    <t xml:space="preserve">SECRETARÍA DE CULTURA </t>
  </si>
  <si>
    <t>PROGRAMA MUNICIPAL 2021</t>
  </si>
  <si>
    <t xml:space="preserve">MUNICIPIO </t>
  </si>
  <si>
    <t>PROGRAMA VEMOG 2021</t>
  </si>
  <si>
    <t>PROGRAMA MI GANADO PRODUCTIVO 2021</t>
  </si>
  <si>
    <t xml:space="preserve">PROGRAMA MANOS POR EL MUNDO </t>
  </si>
  <si>
    <t xml:space="preserve">PROGRAMA VIVE MEJOR CON IMPULSO </t>
  </si>
  <si>
    <t xml:space="preserve">SEDESHU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</si>
</sst>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44" fontId="2" fillId="0" borderId="1" xfId="1" applyFont="1" applyBorder="1"/>
    <xf numFmtId="44" fontId="2" fillId="0" borderId="1" xfId="0" applyNumberFormat="1" applyFont="1" applyBorder="1"/>
    <xf numFmtId="0" fontId="2" fillId="0" borderId="1" xfId="0" applyFont="1" applyFill="1" applyBorder="1"/>
    <xf numFmtId="44" fontId="2" fillId="0" borderId="1" xfId="1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A17" sqref="A17:H17"/>
    </sheetView>
  </sheetViews>
  <sheetFormatPr baseColWidth="10" defaultRowHeight="15"/>
  <cols>
    <col min="1" max="1" width="34.7109375" customWidth="1"/>
    <col min="4" max="4" width="26.28515625" customWidth="1"/>
    <col min="8" max="8" width="15.42578125" customWidth="1"/>
    <col min="10" max="10" width="13.57031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1</v>
      </c>
      <c r="B3" s="3" t="s">
        <v>2</v>
      </c>
      <c r="C3" s="3"/>
      <c r="D3" s="4" t="s">
        <v>3</v>
      </c>
      <c r="E3" s="4"/>
      <c r="F3" s="4" t="s">
        <v>4</v>
      </c>
      <c r="G3" s="4"/>
      <c r="H3" s="4" t="s">
        <v>5</v>
      </c>
      <c r="I3" s="4"/>
      <c r="J3" s="3" t="s">
        <v>6</v>
      </c>
    </row>
    <row r="4" spans="1:10" ht="24.75">
      <c r="A4" s="5"/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3"/>
    </row>
    <row r="5" spans="1:10">
      <c r="A5" s="7" t="s">
        <v>9</v>
      </c>
      <c r="B5" s="7" t="s">
        <v>10</v>
      </c>
      <c r="C5" s="8">
        <v>804241.25</v>
      </c>
      <c r="D5" s="7" t="s">
        <v>11</v>
      </c>
      <c r="E5" s="8">
        <v>804241.25</v>
      </c>
      <c r="F5" s="7"/>
      <c r="G5" s="7"/>
      <c r="H5" s="7"/>
      <c r="I5" s="7"/>
      <c r="J5" s="9">
        <f>SUM(C5:I5)</f>
        <v>1608482.5</v>
      </c>
    </row>
    <row r="6" spans="1:10">
      <c r="A6" s="7" t="s">
        <v>12</v>
      </c>
      <c r="B6" s="7" t="s">
        <v>10</v>
      </c>
      <c r="C6" s="8">
        <v>389966.75</v>
      </c>
      <c r="D6" s="7" t="s">
        <v>11</v>
      </c>
      <c r="E6" s="7">
        <v>389966.75</v>
      </c>
      <c r="F6" s="7"/>
      <c r="G6" s="7"/>
      <c r="H6" s="7"/>
      <c r="I6" s="7"/>
      <c r="J6" s="9">
        <f>SUM(C6:I6)</f>
        <v>779933.5</v>
      </c>
    </row>
    <row r="7" spans="1:10">
      <c r="A7" s="10" t="s">
        <v>13</v>
      </c>
      <c r="B7" s="10"/>
      <c r="C7" s="11"/>
      <c r="D7" s="10"/>
      <c r="E7" s="10"/>
      <c r="F7" s="10" t="s">
        <v>14</v>
      </c>
      <c r="G7" s="12">
        <v>346845.9</v>
      </c>
      <c r="H7" s="10" t="s">
        <v>15</v>
      </c>
      <c r="I7" s="12">
        <v>113080</v>
      </c>
      <c r="J7" s="12">
        <f>+G7+I7</f>
        <v>459925.9</v>
      </c>
    </row>
    <row r="8" spans="1:10" ht="36.75">
      <c r="A8" s="13" t="s">
        <v>16</v>
      </c>
      <c r="B8" s="10"/>
      <c r="C8" s="10"/>
      <c r="D8" s="14" t="s">
        <v>17</v>
      </c>
      <c r="E8" s="15">
        <v>191649</v>
      </c>
      <c r="F8" s="10"/>
      <c r="G8" s="10"/>
      <c r="H8" s="10"/>
      <c r="I8" s="10"/>
      <c r="J8" s="16">
        <f>+E8</f>
        <v>191649</v>
      </c>
    </row>
    <row r="9" spans="1:10" ht="27" customHeight="1">
      <c r="A9" s="13" t="s">
        <v>18</v>
      </c>
      <c r="B9" s="10"/>
      <c r="C9" s="10"/>
      <c r="D9" s="13" t="s">
        <v>19</v>
      </c>
      <c r="E9" s="15">
        <v>2123881.2999999998</v>
      </c>
      <c r="F9" s="17" t="s">
        <v>14</v>
      </c>
      <c r="G9" s="15">
        <v>1107813.44</v>
      </c>
      <c r="H9" s="10"/>
      <c r="I9" s="10"/>
      <c r="J9" s="15">
        <f>+E9+G9</f>
        <v>3231694.7399999998</v>
      </c>
    </row>
    <row r="10" spans="1:10" ht="24.75">
      <c r="A10" s="13" t="s">
        <v>20</v>
      </c>
      <c r="B10" s="10"/>
      <c r="C10" s="10"/>
      <c r="D10" s="18" t="s">
        <v>11</v>
      </c>
      <c r="E10" s="15">
        <v>9605506.6600000001</v>
      </c>
      <c r="F10" s="17" t="s">
        <v>14</v>
      </c>
      <c r="G10" s="15">
        <v>314709.8</v>
      </c>
      <c r="H10" s="10"/>
      <c r="I10" s="10"/>
      <c r="J10" s="15">
        <f>+E10+G10</f>
        <v>9920216.4600000009</v>
      </c>
    </row>
    <row r="11" spans="1:10" ht="24.75">
      <c r="A11" s="13" t="s">
        <v>21</v>
      </c>
      <c r="B11" s="10"/>
      <c r="C11" s="10"/>
      <c r="D11" s="10" t="s">
        <v>11</v>
      </c>
      <c r="E11" s="15">
        <v>2390326.5699999998</v>
      </c>
      <c r="F11" s="17"/>
      <c r="G11" s="15"/>
      <c r="H11" s="10"/>
      <c r="I11" s="10"/>
      <c r="J11" s="15">
        <f>+E11</f>
        <v>2390326.5699999998</v>
      </c>
    </row>
    <row r="12" spans="1:10" ht="24.75">
      <c r="A12" s="13" t="s">
        <v>22</v>
      </c>
      <c r="B12" s="13" t="s">
        <v>23</v>
      </c>
      <c r="C12" s="15">
        <v>200000</v>
      </c>
      <c r="D12" s="15"/>
      <c r="E12" s="12"/>
      <c r="F12" s="17"/>
      <c r="G12" s="15"/>
      <c r="H12" s="10"/>
      <c r="I12" s="10"/>
      <c r="J12" s="15">
        <f>+C12</f>
        <v>200000</v>
      </c>
    </row>
    <row r="13" spans="1:10">
      <c r="A13" s="10" t="s">
        <v>24</v>
      </c>
      <c r="B13" s="10"/>
      <c r="C13" s="10"/>
      <c r="D13" s="10"/>
      <c r="E13" s="12"/>
      <c r="F13" s="17" t="s">
        <v>25</v>
      </c>
      <c r="G13" s="15">
        <v>3311283.07</v>
      </c>
      <c r="H13" s="10"/>
      <c r="I13" s="10"/>
      <c r="J13" s="15">
        <f>+G13</f>
        <v>3311283.07</v>
      </c>
    </row>
    <row r="14" spans="1:10">
      <c r="A14" s="10" t="s">
        <v>26</v>
      </c>
      <c r="B14" s="10"/>
      <c r="C14" s="10"/>
      <c r="D14" s="10"/>
      <c r="E14" s="12"/>
      <c r="F14" s="17" t="s">
        <v>25</v>
      </c>
      <c r="G14" s="15">
        <v>50000</v>
      </c>
      <c r="H14" s="10"/>
      <c r="I14" s="10"/>
      <c r="J14" s="15">
        <f>+G14</f>
        <v>50000</v>
      </c>
    </row>
    <row r="15" spans="1:10">
      <c r="A15" s="10" t="s">
        <v>27</v>
      </c>
      <c r="B15" s="10"/>
      <c r="C15" s="10"/>
      <c r="D15" s="10"/>
      <c r="E15" s="12"/>
      <c r="F15" s="17" t="s">
        <v>25</v>
      </c>
      <c r="G15" s="15">
        <v>138000</v>
      </c>
      <c r="H15" s="10"/>
      <c r="I15" s="10"/>
      <c r="J15" s="15">
        <f>+G15</f>
        <v>138000</v>
      </c>
    </row>
    <row r="16" spans="1:10">
      <c r="A16" s="10" t="s">
        <v>28</v>
      </c>
      <c r="B16" s="10"/>
      <c r="C16" s="10"/>
      <c r="D16" s="10"/>
      <c r="E16" s="12"/>
      <c r="F16" s="17" t="s">
        <v>25</v>
      </c>
      <c r="G16" s="15">
        <v>50000</v>
      </c>
      <c r="H16" s="10"/>
      <c r="I16" s="10"/>
      <c r="J16" s="15">
        <v>50000</v>
      </c>
    </row>
    <row r="17" spans="1:10">
      <c r="A17" s="7" t="s">
        <v>29</v>
      </c>
      <c r="B17" s="7"/>
      <c r="C17" s="7"/>
      <c r="D17" s="7" t="s">
        <v>30</v>
      </c>
      <c r="E17" s="19">
        <v>149996.70000000001</v>
      </c>
      <c r="F17" s="20" t="s">
        <v>14</v>
      </c>
      <c r="G17" s="21">
        <v>146996.70000000001</v>
      </c>
      <c r="H17" s="7"/>
      <c r="I17" s="7"/>
      <c r="J17" s="21">
        <f>+E17+G17</f>
        <v>296993.40000000002</v>
      </c>
    </row>
    <row r="18" spans="1:10">
      <c r="A18" s="7"/>
      <c r="B18" s="7"/>
      <c r="C18" s="7"/>
      <c r="D18" s="7"/>
      <c r="E18" s="19"/>
      <c r="F18" s="20"/>
      <c r="G18" s="21"/>
      <c r="H18" s="7"/>
      <c r="I18" s="7"/>
      <c r="J18" s="20"/>
    </row>
    <row r="19" spans="1:10">
      <c r="A19" s="7"/>
      <c r="B19" s="7"/>
      <c r="C19" s="7"/>
      <c r="D19" s="7"/>
      <c r="E19" s="19"/>
      <c r="F19" s="20"/>
      <c r="G19" s="21"/>
      <c r="H19" s="7"/>
      <c r="I19" s="7"/>
      <c r="J19" s="20"/>
    </row>
    <row r="20" spans="1:10">
      <c r="A20" s="7"/>
      <c r="B20" s="7"/>
      <c r="C20" s="7"/>
      <c r="D20" s="7"/>
      <c r="E20" s="19"/>
      <c r="F20" s="20"/>
      <c r="G20" s="21"/>
      <c r="H20" s="7"/>
      <c r="I20" s="7"/>
      <c r="J20" s="20"/>
    </row>
    <row r="21" spans="1:10">
      <c r="A21" s="7"/>
      <c r="B21" s="7"/>
      <c r="C21" s="7"/>
      <c r="D21" s="7"/>
      <c r="E21" s="19"/>
      <c r="F21" s="20"/>
      <c r="G21" s="21"/>
      <c r="H21" s="7"/>
      <c r="I21" s="7"/>
      <c r="J21" s="20"/>
    </row>
    <row r="22" spans="1:10">
      <c r="A22" s="7"/>
      <c r="B22" s="7"/>
      <c r="C22" s="7"/>
      <c r="D22" s="7"/>
      <c r="E22" s="19"/>
      <c r="F22" s="20"/>
      <c r="G22" s="21"/>
      <c r="H22" s="7"/>
      <c r="I22" s="7"/>
      <c r="J22" s="20"/>
    </row>
    <row r="23" spans="1:10">
      <c r="A23" s="7"/>
      <c r="B23" s="7"/>
      <c r="C23" s="7"/>
      <c r="D23" s="7"/>
      <c r="E23" s="19"/>
      <c r="F23" s="20"/>
      <c r="G23" s="21"/>
      <c r="H23" s="7"/>
      <c r="I23" s="7"/>
      <c r="J23" s="20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2022-06-02T17:54:33Z</dcterms:created>
  <dcterms:modified xsi:type="dcterms:W3CDTF">2022-06-02T17:54:41Z</dcterms:modified>
</cp:coreProperties>
</file>