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DIF Contabilidad\Desktop\CUENTAS PUBLICAS DIF MOROLEON\CUENTAS PUBLICAS 2022\CUARTO TRIMESTRE_2022\"/>
    </mc:Choice>
  </mc:AlternateContent>
  <xr:revisionPtr revIDLastSave="0" documentId="8_{09B43E39-43D5-4FB1-BC8D-9D9ACBBB0DF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F36" i="2" l="1"/>
  <c r="F35" i="2"/>
  <c r="E34" i="2"/>
  <c r="F34" i="2" s="1"/>
  <c r="F25" i="2"/>
  <c r="F24" i="2"/>
  <c r="F23" i="2"/>
  <c r="F32" i="2"/>
  <c r="F31" i="2"/>
  <c r="F30" i="2"/>
  <c r="F29" i="2"/>
  <c r="F28" i="2"/>
  <c r="D27" i="2"/>
  <c r="C27" i="2"/>
  <c r="B22" i="2"/>
  <c r="F22" i="2" s="1"/>
  <c r="D20" i="2"/>
  <c r="D38" i="2" s="1"/>
  <c r="C20" i="2"/>
  <c r="B20" i="2"/>
  <c r="D9" i="2"/>
  <c r="C9" i="2"/>
  <c r="E16" i="2"/>
  <c r="E20" i="2" s="1"/>
  <c r="E38" i="2" s="1"/>
  <c r="C38" i="2" l="1"/>
  <c r="F27" i="2"/>
  <c r="F20" i="2"/>
  <c r="B38" i="2"/>
  <c r="F38" i="2" s="1"/>
  <c r="F18" i="2"/>
  <c r="F17" i="2"/>
  <c r="F16" i="2"/>
  <c r="F14" i="2"/>
  <c r="F13" i="2"/>
  <c r="F12" i="2"/>
  <c r="F11" i="2"/>
  <c r="F10" i="2"/>
  <c r="F9" i="2"/>
  <c r="F7" i="2"/>
  <c r="F6" i="2"/>
  <c r="F5" i="2"/>
  <c r="F4" i="2"/>
</calcChain>
</file>

<file path=xl/sharedStrings.xml><?xml version="1.0" encoding="utf-8"?>
<sst xmlns="http://schemas.openxmlformats.org/spreadsheetml/2006/main" count="36" uniqueCount="26">
  <si>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</si>
  <si>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</si>
  <si>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</si>
  <si>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</si>
  <si>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</si>
  <si>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</si>
  <si>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</si>
  <si>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</si>
  <si>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</si>
  <si>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</si>
  <si>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</si>
  <si>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</si>
  <si>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</si>
  <si>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</si>
  <si>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</si>
  <si>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</si>
  <si>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</si>
  <si>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2021</t>
  </si>
  <si>
    <t>Hacienda Pública/Patrimonio Generado Neto de 2021</t>
  </si>
  <si>
    <t>Exceso o Insuficiencia en la Actualización de la Hacienda Pública / Patrimonio Neto de 2021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</si>
  <si>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</si>
  <si>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</si>
  <si>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</si>
  <si>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</si>
  <si>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</si>
  <si>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Sistema Integral para el Desarrollo de la Familia del Municipio de Moroleón, Gto.
Estado de Variación en la Hacienda Pública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</si>
</sst>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</cellXfs>
  <cellStyles count="5">
    <cellStyle name="=C:\WINNT\SYSTEM32\COMMAND.COM" xfId="2" xr:uid="{00000000-0005-0000-0000-000000000000}"/>
    <cellStyle name="Millares 2" xfId="4" xr:uid="{00000000-0005-0000-0000-000001000000}"/>
    <cellStyle name="Normal" xfId="0" builtinId="0"/>
    <cellStyle name="Normal 2" xfId="1" xr:uid="{00000000-0005-0000-0000-000003000000}"/>
    <cellStyle name="Normal 2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0"/>
  <sheetViews>
    <sheetView tabSelected="1" zoomScaleNormal="100" workbookViewId="0">
      <selection sqref="A1:F1"/>
    </sheetView>
  </sheetViews>
  <sheetFormatPr baseColWidth="10" defaultColWidth="9.28515625" defaultRowHeight="11.25" x14ac:dyDescent="0.25"/>
  <cols>
    <col min="1" max="1" width="45" style="4" customWidth="1"/>
    <col min="2" max="5" width="16.28515625" style="14" customWidth="1"/>
    <col min="6" max="6" width="14.28515625" style="14" customWidth="1"/>
    <col min="7" max="16384" width="9.28515625" style="1"/>
  </cols>
  <sheetData>
    <row r="1" spans="1:6" ht="45" customHeight="1" x14ac:dyDescent="0.25">
      <c r="A1" s="20" t="s">
        <v>25</v>
      </c>
      <c r="B1" s="21"/>
      <c r="C1" s="21"/>
      <c r="D1" s="21"/>
      <c r="E1" s="21"/>
      <c r="F1" s="22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5">
        <f>SUM(B5:B7)</f>
        <v>3450967.37</v>
      </c>
      <c r="C4" s="16"/>
      <c r="D4" s="16"/>
      <c r="E4" s="16"/>
      <c r="F4" s="15">
        <f>SUM(B4:E4)</f>
        <v>3450967.37</v>
      </c>
    </row>
    <row r="5" spans="1:6" ht="11.25" customHeight="1" x14ac:dyDescent="0.2">
      <c r="A5" s="8" t="s">
        <v>2</v>
      </c>
      <c r="B5" s="17">
        <v>0</v>
      </c>
      <c r="C5" s="16"/>
      <c r="D5" s="16"/>
      <c r="E5" s="16"/>
      <c r="F5" s="15">
        <f>SUM(B5:E5)</f>
        <v>0</v>
      </c>
    </row>
    <row r="6" spans="1:6" ht="11.25" customHeight="1" x14ac:dyDescent="0.2">
      <c r="A6" s="8" t="s">
        <v>3</v>
      </c>
      <c r="B6" s="17">
        <v>3336498.58</v>
      </c>
      <c r="C6" s="16"/>
      <c r="D6" s="16"/>
      <c r="E6" s="16"/>
      <c r="F6" s="15">
        <f>SUM(B6:E6)</f>
        <v>3336498.58</v>
      </c>
    </row>
    <row r="7" spans="1:6" ht="11.25" customHeight="1" x14ac:dyDescent="0.2">
      <c r="A7" s="8" t="s">
        <v>4</v>
      </c>
      <c r="B7" s="17">
        <v>114468.79</v>
      </c>
      <c r="C7" s="16"/>
      <c r="D7" s="16"/>
      <c r="E7" s="16"/>
      <c r="F7" s="15">
        <f>SUM(B7:E7)</f>
        <v>114468.79</v>
      </c>
    </row>
    <row r="8" spans="1:6" ht="11.25" customHeight="1" x14ac:dyDescent="0.25">
      <c r="A8" s="9"/>
      <c r="B8" s="16"/>
      <c r="C8" s="16"/>
      <c r="D8" s="16"/>
      <c r="E8" s="16"/>
      <c r="F8" s="16"/>
    </row>
    <row r="9" spans="1:6" ht="11.25" customHeight="1" x14ac:dyDescent="0.2">
      <c r="A9" s="7" t="s">
        <v>18</v>
      </c>
      <c r="B9" s="16"/>
      <c r="C9" s="15">
        <f>SUM(C10:C14)</f>
        <v>1569910.33</v>
      </c>
      <c r="D9" s="15">
        <f>D10</f>
        <v>29654.25</v>
      </c>
      <c r="E9" s="16"/>
      <c r="F9" s="15">
        <f t="shared" ref="F9:F14" si="0">SUM(B9:E9)</f>
        <v>1599564.58</v>
      </c>
    </row>
    <row r="10" spans="1:6" ht="11.25" customHeight="1" x14ac:dyDescent="0.2">
      <c r="A10" s="8" t="s">
        <v>5</v>
      </c>
      <c r="B10" s="16"/>
      <c r="C10" s="16"/>
      <c r="D10" s="17">
        <v>29654.25</v>
      </c>
      <c r="E10" s="16"/>
      <c r="F10" s="15">
        <f t="shared" si="0"/>
        <v>29654.25</v>
      </c>
    </row>
    <row r="11" spans="1:6" ht="11.25" customHeight="1" x14ac:dyDescent="0.2">
      <c r="A11" s="8" t="s">
        <v>6</v>
      </c>
      <c r="B11" s="16"/>
      <c r="C11" s="17">
        <v>1569910.33</v>
      </c>
      <c r="D11" s="16"/>
      <c r="E11" s="16"/>
      <c r="F11" s="15">
        <f t="shared" si="0"/>
        <v>1569910.33</v>
      </c>
    </row>
    <row r="12" spans="1:6" ht="11.25" customHeight="1" x14ac:dyDescent="0.2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">
      <c r="A13" s="8" t="s">
        <v>7</v>
      </c>
      <c r="B13" s="16"/>
      <c r="C13" s="17">
        <v>0</v>
      </c>
      <c r="D13" s="16"/>
      <c r="E13" s="16"/>
      <c r="F13" s="15">
        <f t="shared" si="0"/>
        <v>0</v>
      </c>
    </row>
    <row r="14" spans="1:6" ht="11.25" customHeight="1" x14ac:dyDescent="0.2">
      <c r="A14" s="8" t="s">
        <v>8</v>
      </c>
      <c r="B14" s="16"/>
      <c r="C14" s="17">
        <v>0</v>
      </c>
      <c r="D14" s="16"/>
      <c r="E14" s="16"/>
      <c r="F14" s="15">
        <f t="shared" si="0"/>
        <v>0</v>
      </c>
    </row>
    <row r="15" spans="1:6" ht="11.25" customHeight="1" x14ac:dyDescent="0.25">
      <c r="A15" s="9"/>
      <c r="B15" s="16"/>
      <c r="C15" s="16"/>
      <c r="D15" s="16"/>
      <c r="E15" s="16"/>
      <c r="F15" s="16"/>
    </row>
    <row r="16" spans="1:6" ht="22.5" x14ac:dyDescent="0.2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25">
      <c r="A19" s="9"/>
      <c r="B19" s="16"/>
      <c r="C19" s="16"/>
      <c r="D19" s="16"/>
      <c r="E19" s="16"/>
      <c r="F19" s="16"/>
    </row>
    <row r="20" spans="1:6" ht="11.25" customHeight="1" x14ac:dyDescent="0.2">
      <c r="A20" s="7" t="s">
        <v>20</v>
      </c>
      <c r="B20" s="15">
        <f>B4</f>
        <v>3450967.37</v>
      </c>
      <c r="C20" s="15">
        <f>C9</f>
        <v>1569910.33</v>
      </c>
      <c r="D20" s="15">
        <f>D9</f>
        <v>29654.25</v>
      </c>
      <c r="E20" s="15">
        <f>E16</f>
        <v>0</v>
      </c>
      <c r="F20" s="15">
        <f>SUM(B20:E20)</f>
        <v>5050531.95</v>
      </c>
    </row>
    <row r="21" spans="1:6" ht="11.25" customHeight="1" x14ac:dyDescent="0.25">
      <c r="A21" s="10"/>
      <c r="B21" s="16"/>
      <c r="C21" s="16"/>
      <c r="D21" s="16"/>
      <c r="E21" s="16"/>
      <c r="F21" s="16"/>
    </row>
    <row r="22" spans="1:6" ht="11.25" customHeight="1" x14ac:dyDescent="0.2">
      <c r="A22" s="7" t="s">
        <v>21</v>
      </c>
      <c r="B22" s="15">
        <f>SUM(B23:B25)</f>
        <v>0</v>
      </c>
      <c r="C22" s="16"/>
      <c r="D22" s="16"/>
      <c r="E22" s="16"/>
      <c r="F22" s="15">
        <f>SUM(B22:E22)</f>
        <v>0</v>
      </c>
    </row>
    <row r="23" spans="1:6" ht="11.25" customHeight="1" x14ac:dyDescent="0.2">
      <c r="A23" s="8" t="s">
        <v>2</v>
      </c>
      <c r="B23" s="17">
        <v>0</v>
      </c>
      <c r="C23" s="16"/>
      <c r="D23" s="16"/>
      <c r="E23" s="16"/>
      <c r="F23" s="15">
        <f>SUM(B23:E23)</f>
        <v>0</v>
      </c>
    </row>
    <row r="24" spans="1:6" ht="11.25" customHeight="1" x14ac:dyDescent="0.2">
      <c r="A24" s="8" t="s">
        <v>3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 x14ac:dyDescent="0.2">
      <c r="A25" s="8" t="s">
        <v>4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 x14ac:dyDescent="0.25">
      <c r="A26" s="9"/>
      <c r="B26" s="16"/>
      <c r="C26" s="16"/>
      <c r="D26" s="16"/>
      <c r="E26" s="16"/>
      <c r="F26" s="16"/>
    </row>
    <row r="27" spans="1:6" ht="22.5" x14ac:dyDescent="0.2">
      <c r="A27" s="7" t="s">
        <v>22</v>
      </c>
      <c r="B27" s="16"/>
      <c r="C27" s="15">
        <f>C29</f>
        <v>29725.31</v>
      </c>
      <c r="D27" s="15">
        <f>SUM(D28:D32)</f>
        <v>604836.35</v>
      </c>
      <c r="E27" s="16"/>
      <c r="F27" s="15">
        <f t="shared" ref="F27:F32" si="1">SUM(B27:E27)</f>
        <v>634561.66</v>
      </c>
    </row>
    <row r="28" spans="1:6" ht="11.25" customHeight="1" x14ac:dyDescent="0.2">
      <c r="A28" s="8" t="s">
        <v>5</v>
      </c>
      <c r="B28" s="16"/>
      <c r="C28" s="16"/>
      <c r="D28" s="17">
        <v>634490.6</v>
      </c>
      <c r="E28" s="16"/>
      <c r="F28" s="15">
        <f t="shared" si="1"/>
        <v>634490.6</v>
      </c>
    </row>
    <row r="29" spans="1:6" ht="11.25" customHeight="1" x14ac:dyDescent="0.2">
      <c r="A29" s="8" t="s">
        <v>6</v>
      </c>
      <c r="B29" s="16"/>
      <c r="C29" s="17">
        <v>29725.31</v>
      </c>
      <c r="D29" s="17">
        <v>-29654.25</v>
      </c>
      <c r="E29" s="16"/>
      <c r="F29" s="15">
        <f t="shared" si="1"/>
        <v>71.06000000000131</v>
      </c>
    </row>
    <row r="30" spans="1:6" ht="11.25" customHeight="1" x14ac:dyDescent="0.2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8" t="s">
        <v>8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25">
      <c r="A33" s="9"/>
      <c r="B33" s="16"/>
      <c r="C33" s="16"/>
      <c r="D33" s="16"/>
      <c r="E33" s="16"/>
      <c r="F33" s="16"/>
    </row>
    <row r="34" spans="1:6" ht="33.75" x14ac:dyDescent="0.2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25">
      <c r="A37" s="9"/>
      <c r="B37" s="16"/>
      <c r="C37" s="16"/>
      <c r="D37" s="16"/>
      <c r="E37" s="16"/>
      <c r="F37" s="16"/>
    </row>
    <row r="38" spans="1:6" ht="11.25" customHeight="1" x14ac:dyDescent="0.25">
      <c r="A38" s="7" t="s">
        <v>24</v>
      </c>
      <c r="B38" s="19">
        <f>B20+B22</f>
        <v>3450967.37</v>
      </c>
      <c r="C38" s="19">
        <f>+C20+C27</f>
        <v>1599635.6400000001</v>
      </c>
      <c r="D38" s="19">
        <f>D20+D27</f>
        <v>634490.6</v>
      </c>
      <c r="E38" s="19">
        <f>+E20+E34</f>
        <v>0</v>
      </c>
      <c r="F38" s="19">
        <f>SUM(B38:E38)</f>
        <v>5685093.6099999994</v>
      </c>
    </row>
    <row r="39" spans="1:6" x14ac:dyDescent="0.25">
      <c r="A39" s="11"/>
      <c r="B39" s="12"/>
      <c r="C39" s="12"/>
      <c r="D39" s="12"/>
      <c r="E39" s="12"/>
      <c r="F39" s="12"/>
    </row>
    <row r="40" spans="1:6" ht="12.75" x14ac:dyDescent="0.25">
      <c r="A40" s="13" t="s">
        <v>11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DIF Contabilidad</cp:lastModifiedBy>
  <dcterms:created xsi:type="dcterms:W3CDTF">2018-11-20T16:40:47Z</dcterms:created>
  <dcterms:modified xsi:type="dcterms:W3CDTF">2023-01-23T14:14:23Z</dcterms:modified>
</cp:coreProperties>
</file>