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8_{DF46BC5E-A622-481E-B9A0-6EBC85A62E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<sst xmlns="http://schemas.openxmlformats.org/spreadsheetml/2006/main" count="62" uniqueCount="61">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</sst>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2305741.91</v>
      </c>
      <c r="C5" s="18">
        <v>1363055.57</v>
      </c>
      <c r="D5" s="9" t="s">
        <v>36</v>
      </c>
      <c r="E5" s="18">
        <v>358328.94</v>
      </c>
      <c r="F5" s="21">
        <v>910070.09</v>
      </c>
    </row>
    <row r="6" spans="1:6" x14ac:dyDescent="0.2">
      <c r="A6" s="9" t="s">
        <v>23</v>
      </c>
      <c r="B6" s="18">
        <v>685060.1</v>
      </c>
      <c r="C6" s="18">
        <v>617341.78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2990802.0100000002</v>
      </c>
      <c r="C13" s="20">
        <f>SUM(C5:C11)</f>
        <v>1980397.35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358328.94</v>
      </c>
      <c r="F14" s="25">
        <f>SUM(F5:F12)</f>
        <v>910070.09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3480939.85</v>
      </c>
      <c r="C18" s="18">
        <v>3480939.85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2286947.67</v>
      </c>
      <c r="C19" s="18">
        <v>2212447.67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66413</v>
      </c>
      <c r="C20" s="18">
        <v>66413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-1779595.83</v>
      </c>
      <c r="C21" s="18">
        <v>-1779595.83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4054704.6899999995</v>
      </c>
      <c r="C26" s="20">
        <f>SUM(C16:C24)</f>
        <v>3980204.6899999995</v>
      </c>
      <c r="D26" s="12" t="s">
        <v>50</v>
      </c>
      <c r="E26" s="20">
        <f>SUM(E24+E14)</f>
        <v>358328.94</v>
      </c>
      <c r="F26" s="25">
        <f>SUM(F14+F24)</f>
        <v>910070.09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7045506.6999999993</v>
      </c>
      <c r="C28" s="20">
        <f>C13+C26</f>
        <v>5960602.0399999991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3450967.37</v>
      </c>
      <c r="F30" s="25">
        <f>SUM(F31:F33)</f>
        <v>3450967.37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3336498.58</v>
      </c>
      <c r="F32" s="21">
        <v>3336498.58</v>
      </c>
    </row>
    <row r="33" spans="1:6" x14ac:dyDescent="0.2">
      <c r="A33" s="13"/>
      <c r="B33" s="14"/>
      <c r="C33" s="15"/>
      <c r="D33" s="9" t="s">
        <v>45</v>
      </c>
      <c r="E33" s="18">
        <v>114468.79</v>
      </c>
      <c r="F33" s="21">
        <v>114468.79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3236210.39</v>
      </c>
      <c r="F35" s="25">
        <f>SUM(F36:F40)</f>
        <v>1599564.58</v>
      </c>
    </row>
    <row r="36" spans="1:6" x14ac:dyDescent="0.2">
      <c r="A36" s="13"/>
      <c r="B36" s="14"/>
      <c r="C36" s="15"/>
      <c r="D36" s="9" t="s">
        <v>46</v>
      </c>
      <c r="E36" s="18">
        <v>1636645.81</v>
      </c>
      <c r="F36" s="21">
        <v>29654.25</v>
      </c>
    </row>
    <row r="37" spans="1:6" x14ac:dyDescent="0.2">
      <c r="A37" s="13"/>
      <c r="B37" s="14"/>
      <c r="C37" s="15"/>
      <c r="D37" s="9" t="s">
        <v>14</v>
      </c>
      <c r="E37" s="18">
        <v>1599564.58</v>
      </c>
      <c r="F37" s="21">
        <v>1569910.33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6687177.7599999998</v>
      </c>
      <c r="F46" s="25">
        <f>SUM(F42+F35+F30)</f>
        <v>5050531.95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7045506.7000000002</v>
      </c>
      <c r="F48" s="20">
        <f>F46+F26</f>
        <v>5960602.04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2018-03-04T05:00:29Z</cp:lastPrinted>
  <dcterms:created xsi:type="dcterms:W3CDTF">2012-12-11T20:26:08Z</dcterms:created>
  <dcterms:modified xsi:type="dcterms:W3CDTF">2022-07-29T05:56:32Z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