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Doctos Contables_Nva Admon\PRIMER TRIMESTRE_2022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D38" i="2" s="1"/>
  <c r="C9" i="2"/>
  <c r="C20" i="2" s="1"/>
  <c r="C38" i="2" s="1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<sst xmlns="http://schemas.openxmlformats.org/spreadsheetml/2006/main" count="36" uniqueCount="26">
  <si>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</si>
  <si>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</si>
  <si>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</si>
  <si>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</si>
  <si>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</si>
  <si>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</si>
  <si>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</si>
  <si>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</si>
  <si>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</si>
  <si>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</si>
  <si>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</si>
  <si>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</si>
  <si>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</si>
  <si>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</si>
  <si>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</si>
  <si>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</si>
  <si>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</si>
  <si>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</si>
  <si>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</si>
  <si>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</si>
  <si>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</si>
  <si>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</si>
  <si>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</si>
  <si>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</si>
  <si>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</si>
  <si>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Integral para el Desarrollo de la Familia del Municipio de Moroleón, Gto.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</si>
</sst>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0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3450967.37</v>
      </c>
      <c r="C4" s="6"/>
      <c r="D4" s="6"/>
      <c r="E4" s="6"/>
      <c r="F4" s="8">
        <f>SUM(B4:E4)</f>
        <v>3450967.37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3336498.58</v>
      </c>
      <c r="C6" s="6"/>
      <c r="D6" s="6"/>
      <c r="E6" s="6"/>
      <c r="F6" s="8">
        <f>SUM(B6:E6)</f>
        <v>3336498.58</v>
      </c>
    </row>
    <row r="7" spans="1:6" ht="11.25" customHeight="1" x14ac:dyDescent="0.2">
      <c r="A7" s="9" t="s">
        <v>4</v>
      </c>
      <c r="B7" s="10">
        <v>114468.79</v>
      </c>
      <c r="C7" s="6"/>
      <c r="D7" s="6"/>
      <c r="E7" s="6"/>
      <c r="F7" s="8">
        <f>SUM(B7:E7)</f>
        <v>114468.79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1569910.33</v>
      </c>
      <c r="D9" s="8">
        <f>D10</f>
        <v>29654.25</v>
      </c>
      <c r="E9" s="6"/>
      <c r="F9" s="8">
        <f t="shared" ref="F9:F14" si="0">SUM(B9:E9)</f>
        <v>1599564.58</v>
      </c>
    </row>
    <row r="10" spans="1:6" ht="11.25" customHeight="1" x14ac:dyDescent="0.2">
      <c r="A10" s="9" t="s">
        <v>5</v>
      </c>
      <c r="B10" s="6"/>
      <c r="C10" s="6"/>
      <c r="D10" s="10">
        <v>29654.25</v>
      </c>
      <c r="E10" s="6"/>
      <c r="F10" s="8">
        <f t="shared" si="0"/>
        <v>29654.25</v>
      </c>
    </row>
    <row r="11" spans="1:6" ht="11.25" customHeight="1" x14ac:dyDescent="0.2">
      <c r="A11" s="9" t="s">
        <v>6</v>
      </c>
      <c r="B11" s="6"/>
      <c r="C11" s="10">
        <v>1569910.33</v>
      </c>
      <c r="D11" s="6"/>
      <c r="E11" s="6"/>
      <c r="F11" s="8">
        <f t="shared" si="0"/>
        <v>1569910.33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3450967.37</v>
      </c>
      <c r="C20" s="8">
        <f>C9</f>
        <v>1569910.33</v>
      </c>
      <c r="D20" s="8">
        <f>D9</f>
        <v>29654.25</v>
      </c>
      <c r="E20" s="8">
        <f>E16</f>
        <v>0</v>
      </c>
      <c r="F20" s="8">
        <f>SUM(B20:E20)</f>
        <v>5050531.95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29654.25</v>
      </c>
      <c r="D27" s="8">
        <f>SUM(D28:D32)</f>
        <v>996158.48</v>
      </c>
      <c r="E27" s="6"/>
      <c r="F27" s="8">
        <f t="shared" ref="F27:F32" si="1">SUM(B27:E27)</f>
        <v>1025812.73</v>
      </c>
    </row>
    <row r="28" spans="1:6" ht="11.25" customHeight="1" x14ac:dyDescent="0.2">
      <c r="A28" s="9" t="s">
        <v>5</v>
      </c>
      <c r="B28" s="6"/>
      <c r="C28" s="6"/>
      <c r="D28" s="10">
        <v>1025812.73</v>
      </c>
      <c r="E28" s="6"/>
      <c r="F28" s="8">
        <f t="shared" si="1"/>
        <v>1025812.73</v>
      </c>
    </row>
    <row r="29" spans="1:6" ht="11.25" customHeight="1" x14ac:dyDescent="0.2">
      <c r="A29" s="9" t="s">
        <v>6</v>
      </c>
      <c r="B29" s="6"/>
      <c r="C29" s="10">
        <v>29654.25</v>
      </c>
      <c r="D29" s="10">
        <v>-29654.25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3450967.37</v>
      </c>
      <c r="C38" s="14">
        <f>+C20+C27</f>
        <v>1599564.58</v>
      </c>
      <c r="D38" s="14">
        <f>D20+D27</f>
        <v>1025812.73</v>
      </c>
      <c r="E38" s="14">
        <f>+E20+E34</f>
        <v>0</v>
      </c>
      <c r="F38" s="14">
        <f>SUM(B38:E38)</f>
        <v>6076344.6799999997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dcterms:created xsi:type="dcterms:W3CDTF">2018-11-20T16:40:47Z</dcterms:created>
  <dcterms:modified xsi:type="dcterms:W3CDTF">2022-04-28T22:57:29Z</dcterms:modified>
</cp:coreProperties>
</file>