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C31E4B5C-72E2-47B2-90D3-0F0CDDB29C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<sst xmlns="http://schemas.openxmlformats.org/spreadsheetml/2006/main" count="45" uniqueCount="37">
  <si>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</si>
  <si>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</si>
  <si>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</si>
  <si>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</si>
  <si>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</si>
  <si>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</si>
  <si>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</si>
  <si>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</si>
  <si>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</si>
  <si>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</si>
  <si>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</si>
  <si>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</si>
  <si>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</si>
  <si>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</si>
  <si>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</si>
  <si>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</si>
  <si>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</si>
  <si>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</si>
  <si>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</si>
  <si>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</si>
  <si>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</si>
  <si>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</si>
  <si>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</si>
  <si>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</si>
  <si>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</si>
  <si>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</si>
  <si>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</si>
  <si>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</si>
  <si>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</si>
  <si>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</si>
  <si>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</si>
  <si>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</si>
  <si>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</si>
  <si>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</si>
  <si>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</si>
  <si>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</si>
  <si>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Integral para el Desarrollo de la Familia del Municipio de Moroleón, Gto.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</si>
</sst>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7" workbookViewId="0">
      <selection activeCell="E27" sqref="E2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11167645.77</v>
      </c>
      <c r="D3" s="3">
        <f t="shared" ref="D3:E3" si="0">SUM(D4:D13)</f>
        <v>5926566.3100000005</v>
      </c>
      <c r="E3" s="4">
        <f t="shared" si="0"/>
        <v>5926566.3100000005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17853.27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2667336.1</v>
      </c>
      <c r="D10" s="6">
        <v>926566.33</v>
      </c>
      <c r="E10" s="7">
        <v>926566.33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8482456.4000000004</v>
      </c>
      <c r="D12" s="6">
        <v>4999999.9800000004</v>
      </c>
      <c r="E12" s="7">
        <v>4999999.9800000004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11167645.77</v>
      </c>
      <c r="D14" s="9">
        <f t="shared" ref="D14:E14" si="1">SUM(D15:D23)</f>
        <v>4364420.5</v>
      </c>
      <c r="E14" s="10">
        <f t="shared" si="1"/>
        <v>4364420.5</v>
      </c>
    </row>
    <row r="15" spans="1:5" x14ac:dyDescent="0.2">
      <c r="A15" s="5"/>
      <c r="B15" s="14" t="s">
        <v>12</v>
      </c>
      <c r="C15" s="6">
        <v>7889565.3399999999</v>
      </c>
      <c r="D15" s="6">
        <v>3301222.71</v>
      </c>
      <c r="E15" s="7">
        <v>3301222.71</v>
      </c>
    </row>
    <row r="16" spans="1:5" x14ac:dyDescent="0.2">
      <c r="A16" s="5"/>
      <c r="B16" s="14" t="s">
        <v>13</v>
      </c>
      <c r="C16" s="6">
        <v>1344162.03</v>
      </c>
      <c r="D16" s="6">
        <v>502370.01</v>
      </c>
      <c r="E16" s="7">
        <v>507318.01</v>
      </c>
    </row>
    <row r="17" spans="1:5" x14ac:dyDescent="0.2">
      <c r="A17" s="5"/>
      <c r="B17" s="14" t="s">
        <v>14</v>
      </c>
      <c r="C17" s="6">
        <v>1022663.59</v>
      </c>
      <c r="D17" s="6">
        <v>269997.64</v>
      </c>
      <c r="E17" s="7">
        <v>265049.64</v>
      </c>
    </row>
    <row r="18" spans="1:5" x14ac:dyDescent="0.2">
      <c r="A18" s="5"/>
      <c r="B18" s="14" t="s">
        <v>9</v>
      </c>
      <c r="C18" s="6">
        <v>354869.55</v>
      </c>
      <c r="D18" s="6">
        <v>102330.14</v>
      </c>
      <c r="E18" s="7">
        <v>102330.14</v>
      </c>
    </row>
    <row r="19" spans="1:5" x14ac:dyDescent="0.2">
      <c r="A19" s="5"/>
      <c r="B19" s="14" t="s">
        <v>15</v>
      </c>
      <c r="C19" s="6">
        <v>71000</v>
      </c>
      <c r="D19" s="6">
        <v>74500</v>
      </c>
      <c r="E19" s="7">
        <v>74500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485385.26</v>
      </c>
      <c r="D22" s="6">
        <v>114000</v>
      </c>
      <c r="E22" s="7">
        <v>114000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1562145.8100000005</v>
      </c>
      <c r="E24" s="13">
        <f>E3-E14</f>
        <v>1562145.8100000005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1562145.81</v>
      </c>
      <c r="E28" s="21">
        <f>SUM(E29:E35)</f>
        <v>1562145.81</v>
      </c>
    </row>
    <row r="29" spans="1:5" x14ac:dyDescent="0.2">
      <c r="A29" s="5"/>
      <c r="B29" s="14" t="s">
        <v>26</v>
      </c>
      <c r="C29" s="22">
        <v>0</v>
      </c>
      <c r="D29" s="22">
        <v>1565872.54</v>
      </c>
      <c r="E29" s="23">
        <v>1565210.54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53273.27</v>
      </c>
      <c r="E32" s="23">
        <v>53935.27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-57000</v>
      </c>
      <c r="E34" s="23">
        <v>-57000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A38" s="31"/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1"/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1562145.81</v>
      </c>
      <c r="E40" s="13">
        <f>E28+E36</f>
        <v>1562145.81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9055118110236221" right="0.70866141732283472" top="0.35433070866141736" bottom="0.35433070866141736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2022-07-29T14:28:20Z</cp:lastPrinted>
  <dcterms:created xsi:type="dcterms:W3CDTF">2017-12-20T04:54:53Z</dcterms:created>
  <dcterms:modified xsi:type="dcterms:W3CDTF">2022-07-29T14:28:30Z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