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2535A774-2A92-418E-A768-91B32F9706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<sst xmlns="http://schemas.openxmlformats.org/spreadsheetml/2006/main" count="96" uniqueCount="62">
  <si>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</si>
  <si>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</si>
  <si>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</si>
  <si>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</si>
  <si>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</si>
  <si>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</si>
  <si>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</si>
  <si>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</si>
  <si>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</si>
  <si>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</si>
  <si>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</si>
  <si>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</si>
  <si>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</si>
  <si>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</si>
  <si>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</si>
  <si>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</si>
  <si>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</si>
  <si>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</si>
  <si>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</si>
  <si>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</si>
  <si>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</si>
  <si>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</si>
  <si>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</si>
  <si>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</si>
  <si>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</si>
  <si>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</si>
  <si>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</si>
  <si>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</si>
  <si>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</si>
  <si>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</si>
  <si>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</si>
  <si>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</si>
  <si>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</si>
  <si>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</si>
  <si>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</si>
  <si>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</si>
  <si>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</si>
  <si>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</si>
  <si>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</si>
  <si>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</si>
  <si>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</si>
  <si>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</si>
  <si>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</si>
  <si>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</si>
  <si>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</si>
  <si>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</si>
  <si>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</si>
  <si>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</si>
  <si>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</si>
  <si>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</si>
  <si>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</si>
  <si>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</si>
  <si>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</si>
  <si>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</si>
  <si>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</si>
  <si>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</si>
  <si>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</si>
  <si>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Patronato de Feria Moroleón, Gto.
Estado de Flujos de Efectivo
Del 1 de Enero al 30 de Septiembre de 2022
(Cifras en Pesos)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</si>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</sst>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topLeftCell="A58" zoomScaleNormal="100" workbookViewId="0">
      <selection activeCell="A69" sqref="A69:A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1500331.84</v>
      </c>
      <c r="C4" s="16">
        <f>SUM(C5:C14)</f>
        <v>3401685.75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331.84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1500000</v>
      </c>
      <c r="C13" s="17">
        <v>3401685.75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2273962.17</v>
      </c>
      <c r="C16" s="16">
        <f>SUM(C17:C32)</f>
        <v>3495949.84</v>
      </c>
      <c r="D16" s="13" t="s">
        <v>39</v>
      </c>
    </row>
    <row r="17" spans="1:4" ht="11.25" customHeight="1" x14ac:dyDescent="0.2">
      <c r="A17" s="7" t="s">
        <v>8</v>
      </c>
      <c r="B17" s="17">
        <v>57287.8</v>
      </c>
      <c r="C17" s="17">
        <v>74160</v>
      </c>
      <c r="D17" s="14">
        <v>1000</v>
      </c>
    </row>
    <row r="18" spans="1:4" ht="11.25" customHeight="1" x14ac:dyDescent="0.2">
      <c r="A18" s="7" t="s">
        <v>9</v>
      </c>
      <c r="B18" s="17">
        <v>2130</v>
      </c>
      <c r="C18" s="17">
        <v>4124.5</v>
      </c>
      <c r="D18" s="14">
        <v>2000</v>
      </c>
    </row>
    <row r="19" spans="1:4" ht="11.25" customHeight="1" x14ac:dyDescent="0.2">
      <c r="A19" s="7" t="s">
        <v>10</v>
      </c>
      <c r="B19" s="17">
        <v>2214544.37</v>
      </c>
      <c r="C19" s="17">
        <v>3417665.34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-773630.32999999984</v>
      </c>
      <c r="C33" s="16">
        <f>C4-C16</f>
        <v>-94264.089999999851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139.5</v>
      </c>
      <c r="C54" s="16">
        <f>SUM(C55+C58)</f>
        <v>142.47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139.5</v>
      </c>
      <c r="C58" s="17">
        <v>142.47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-139.5</v>
      </c>
      <c r="C59" s="16">
        <f>C48-C54</f>
        <v>-142.47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-773769.82999999984</v>
      </c>
      <c r="C61" s="16">
        <f>C59+C45+C33</f>
        <v>-94406.559999999852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943273.13</v>
      </c>
      <c r="C63" s="16">
        <v>1037679.69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169503.3</v>
      </c>
      <c r="C65" s="16">
        <v>943273.13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  <row r="69" spans="1:4" x14ac:dyDescent="0.2">
      <c r="A69" s="24" t="s">
        <v>58</v>
      </c>
    </row>
    <row r="70" spans="1:4" x14ac:dyDescent="0.2">
      <c r="A70" s="24" t="s">
        <v>59</v>
      </c>
    </row>
    <row r="71" spans="1:4" x14ac:dyDescent="0.2">
      <c r="A71" s="24" t="s">
        <v>60</v>
      </c>
    </row>
    <row r="72" spans="1:4" x14ac:dyDescent="0.2">
      <c r="A72" s="24"/>
    </row>
    <row r="73" spans="1:4" x14ac:dyDescent="0.2">
      <c r="A73" s="24"/>
    </row>
    <row r="74" spans="1:4" x14ac:dyDescent="0.2">
      <c r="A74" s="24" t="s">
        <v>61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revision/>
  <cp:lastPrinted>2019-05-15T20:50:09Z</cp:lastPrinted>
  <dcterms:created xsi:type="dcterms:W3CDTF">2012-12-11T20:31:36Z</dcterms:created>
  <dcterms:modified xsi:type="dcterms:W3CDTF">2022-10-24T18:50:29Z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