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1DFB07D5-4E36-4A9C-A0EC-AE9B54D95F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<sst xmlns="http://schemas.openxmlformats.org/spreadsheetml/2006/main" count="62" uniqueCount="62">
  <si>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</si>
  <si>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</si>
  <si>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</si>
  <si>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</si>
  <si>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</si>
  <si>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</si>
  <si>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</si>
  <si>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</si>
  <si>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</si>
  <si>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</si>
  <si>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</si>
  <si>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</si>
  <si>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</si>
  <si>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</si>
  <si>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</si>
  <si>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</si>
  <si>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</si>
  <si>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</si>
  <si>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</si>
  <si>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</si>
  <si>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</si>
  <si>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</si>
  <si>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</si>
  <si>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</si>
  <si>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</si>
  <si>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</si>
  <si>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</si>
  <si>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</si>
  <si>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</si>
  <si>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</si>
  <si>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</si>
  <si>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</si>
  <si>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</si>
  <si>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</si>
  <si>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</si>
  <si>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</si>
  <si>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</si>
  <si>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</si>
  <si>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</si>
  <si>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</si>
  <si>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</si>
  <si>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</si>
  <si>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</si>
  <si>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</si>
  <si>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</si>
  <si>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</si>
  <si>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</si>
  <si>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</si>
  <si>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</si>
  <si>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</si>
  <si>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</si>
  <si>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</si>
  <si>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</si>
  <si>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</si>
  <si>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</si>
  <si>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</si>
  <si>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</si>
  <si>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Patronato de Feria Moroleón, Gto.
Estado de Actividades
Del 1 de Enero al 31 de Diciembre de 2022
(Cifras en Pesos)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</si>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</sst>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31" zoomScaleNormal="100" workbookViewId="0">
      <selection activeCell="A76" sqref="A7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1845.39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1845.39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7500000</v>
      </c>
      <c r="C13" s="14">
        <f>SUM(C14:C15)</f>
        <v>3401685.75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7500000</v>
      </c>
      <c r="C15" s="15">
        <v>3401685.75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7501845.3899999997</v>
      </c>
      <c r="C24" s="16">
        <f>SUM(C4+C13+C17)</f>
        <v>3401685.75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9388067.6899999995</v>
      </c>
      <c r="C27" s="14">
        <f>SUM(C28:C30)</f>
        <v>3496091.84</v>
      </c>
      <c r="D27" s="2"/>
    </row>
    <row r="28" spans="1:5" ht="11.25" customHeight="1" x14ac:dyDescent="0.2">
      <c r="A28" s="8" t="s">
        <v>37</v>
      </c>
      <c r="B28" s="15">
        <v>76384</v>
      </c>
      <c r="C28" s="15">
        <v>74160</v>
      </c>
      <c r="D28" s="4">
        <v>5110</v>
      </c>
    </row>
    <row r="29" spans="1:5" ht="11.25" customHeight="1" x14ac:dyDescent="0.2">
      <c r="A29" s="8" t="s">
        <v>16</v>
      </c>
      <c r="B29" s="15">
        <v>2130</v>
      </c>
      <c r="C29" s="15">
        <v>4124.5</v>
      </c>
      <c r="D29" s="4">
        <v>5120</v>
      </c>
    </row>
    <row r="30" spans="1:5" ht="11.25" customHeight="1" x14ac:dyDescent="0.2">
      <c r="A30" s="8" t="s">
        <v>17</v>
      </c>
      <c r="B30" s="15">
        <v>9309553.6899999995</v>
      </c>
      <c r="C30" s="15">
        <v>3417807.34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2605</v>
      </c>
      <c r="C55" s="14">
        <f>SUM(C56:C61)</f>
        <v>2605</v>
      </c>
      <c r="D55" s="2"/>
    </row>
    <row r="56" spans="1:4" ht="11.25" customHeight="1" x14ac:dyDescent="0.2">
      <c r="A56" s="8" t="s">
        <v>31</v>
      </c>
      <c r="B56" s="15">
        <v>2605</v>
      </c>
      <c r="C56" s="15">
        <v>2605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9390672.6899999995</v>
      </c>
      <c r="C66" s="16">
        <f>C63+C55+C48+C43+C32+C27</f>
        <v>3498696.84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-1888827.2999999998</v>
      </c>
      <c r="C68" s="14">
        <f>C24-C66</f>
        <v>-97011.089999999851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2" spans="1:8" x14ac:dyDescent="0.2">
      <c r="A72" s="20" t="s">
        <v>58</v>
      </c>
    </row>
    <row r="73" spans="1:8" x14ac:dyDescent="0.2">
      <c r="A73" s="20" t="s">
        <v>59</v>
      </c>
    </row>
    <row r="74" spans="1:8" x14ac:dyDescent="0.2">
      <c r="A74" s="20" t="s">
        <v>60</v>
      </c>
    </row>
    <row r="75" spans="1:8" x14ac:dyDescent="0.2">
      <c r="A75" s="20"/>
    </row>
    <row r="76" spans="1:8" x14ac:dyDescent="0.2">
      <c r="A76" s="20"/>
    </row>
    <row r="77" spans="1:8" x14ac:dyDescent="0.2">
      <c r="A77" s="20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CHARLY</cp:lastModifiedBy>
  <cp:lastPrinted>2019-05-15T20:49:00Z</cp:lastPrinted>
  <dcterms:created xsi:type="dcterms:W3CDTF">2012-12-11T20:29:16Z</dcterms:created>
  <dcterms:modified xsi:type="dcterms:W3CDTF">2023-01-26T02:20:41Z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