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040"/>
  </bookViews>
  <sheets>
    <sheet name="GCP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/>
  <c r="D35"/>
  <c r="G34"/>
  <c r="D34"/>
  <c r="G33"/>
  <c r="D33"/>
  <c r="G32"/>
  <c r="D32"/>
  <c r="G31"/>
  <c r="F31"/>
  <c r="E31"/>
  <c r="D31"/>
  <c r="C31"/>
  <c r="B31"/>
  <c r="G30"/>
  <c r="D30"/>
  <c r="G29"/>
  <c r="D29"/>
  <c r="G28"/>
  <c r="D28"/>
  <c r="G27"/>
  <c r="D27"/>
  <c r="G26"/>
  <c r="F26"/>
  <c r="E26"/>
  <c r="D26"/>
  <c r="C26"/>
  <c r="B26"/>
  <c r="G25"/>
  <c r="D25"/>
  <c r="G24"/>
  <c r="D24"/>
  <c r="G23"/>
  <c r="F23"/>
  <c r="E23"/>
  <c r="D23"/>
  <c r="C23"/>
  <c r="B23"/>
  <c r="G22"/>
  <c r="D22"/>
  <c r="G21"/>
  <c r="D21"/>
  <c r="G20"/>
  <c r="D20"/>
  <c r="G19"/>
  <c r="F19"/>
  <c r="E19"/>
  <c r="D19"/>
  <c r="C19"/>
  <c r="B19"/>
  <c r="G10"/>
  <c r="F10"/>
  <c r="E10"/>
  <c r="D10"/>
  <c r="C10"/>
  <c r="B10"/>
  <c r="G9"/>
  <c r="D9"/>
  <c r="G8"/>
  <c r="D8"/>
  <c r="G7"/>
  <c r="G36" s="1"/>
  <c r="F7"/>
  <c r="F36" s="1"/>
  <c r="E7"/>
  <c r="E36" s="1"/>
  <c r="D7"/>
  <c r="D36" s="1"/>
  <c r="C7"/>
  <c r="C36" s="1"/>
  <c r="B7"/>
  <c r="B36" s="1"/>
</calcChain>
</file>

<file path=xl/sharedStrings.xml><?xml version="1.0" encoding="utf-8"?>
<sst xmlns="http://schemas.openxmlformats.org/spreadsheetml/2006/main" count="48" uniqueCount="48">
  <si>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</si>
  <si>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</si>
  <si>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</si>
  <si>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</si>
  <si>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</si>
  <si>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</si>
  <si>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</si>
  <si>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</si>
  <si>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</si>
  <si>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</si>
  <si>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</si>
  <si>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</si>
  <si>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</si>
  <si>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</si>
  <si>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</si>
  <si>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</si>
  <si>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</si>
  <si>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</si>
  <si>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</si>
  <si>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</si>
  <si>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</si>
  <si>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</si>
  <si>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</si>
  <si>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</si>
  <si>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</si>
  <si>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</si>
  <si>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</si>
  <si>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</si>
  <si>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</si>
  <si>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</si>
  <si>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</si>
  <si>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</si>
  <si>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</si>
  <si>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</si>
  <si>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</si>
  <si>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</si>
  <si>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</si>
  <si>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</si>
  <si>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</si>
  <si>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</si>
  <si>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</si>
  <si>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</si>
  <si>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</si>
  <si>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</si>
  <si>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</si>
  <si>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</si>
  <si>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</si>
  <si>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MOROLEON GUANAJUATO
Gasto por Categoría Programática
Del 01 DE ENERO al 30 DE JUNIO 2022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</si>
</sst>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2" fillId="0" borderId="3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5" fillId="0" borderId="3" xfId="0" applyFont="1" applyBorder="1" applyProtection="1">
      <protection locked="0"/>
    </xf>
    <xf numFmtId="0" fontId="9" fillId="0" borderId="0" xfId="7" applyFont="1" applyFill="1" applyBorder="1" applyAlignment="1" applyProtection="1">
      <alignment horizontal="center" wrapText="1"/>
      <protection locked="0"/>
    </xf>
    <xf numFmtId="0" fontId="9" fillId="0" borderId="3" xfId="7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7" applyFont="1" applyFill="1" applyAlignment="1" applyProtection="1">
      <alignment horizontal="center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4" fontId="7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2" fillId="0" borderId="11" xfId="9" applyFont="1" applyBorder="1"/>
    <xf numFmtId="0" fontId="2" fillId="0" borderId="11" xfId="8" applyFont="1" applyBorder="1" applyAlignment="1" applyProtection="1">
      <alignment horizontal="left" vertical="top" indent="1"/>
      <protection hidden="1"/>
    </xf>
    <xf numFmtId="0" fontId="2" fillId="0" borderId="11" xfId="0" applyFont="1" applyBorder="1" applyAlignment="1">
      <alignment horizontal="left" indent="2"/>
    </xf>
    <xf numFmtId="0" fontId="5" fillId="0" borderId="11" xfId="0" applyFont="1" applyBorder="1" applyProtection="1">
      <protection locked="0"/>
    </xf>
    <xf numFmtId="0" fontId="7" fillId="0" borderId="7" xfId="0" applyFont="1" applyBorder="1" applyAlignment="1" applyProtection="1">
      <alignment horizontal="left" indent="1"/>
      <protection locked="0"/>
    </xf>
    <xf numFmtId="0" fontId="9" fillId="0" borderId="0" xfId="7" applyFont="1" applyFill="1" applyBorder="1" applyAlignment="1" applyProtection="1">
      <alignment horizontal="center"/>
      <protection locked="0"/>
    </xf>
    <xf numFmtId="0" fontId="9" fillId="0" borderId="0" xfId="7" applyFont="1" applyFill="1" applyAlignment="1" applyProtection="1">
      <alignment horizontal="center"/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0" borderId="12" xfId="7" applyFont="1" applyFill="1" applyBorder="1" applyAlignment="1" applyProtection="1">
      <alignment horizontal="center" wrapText="1"/>
      <protection locked="0"/>
    </xf>
    <xf numFmtId="0" fontId="9" fillId="0" borderId="0" xfId="7" applyFont="1" applyFill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Normal="100" zoomScaleSheetLayoutView="90" workbookViewId="0">
      <selection activeCell="B11" sqref="B11:G18"/>
    </sheetView>
  </sheetViews>
  <sheetFormatPr baseColWidth="10" defaultColWidth="11.42578125" defaultRowHeight="11.25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>
      <c r="A1" s="37" t="s">
        <v>47</v>
      </c>
      <c r="B1" s="38"/>
      <c r="C1" s="38"/>
      <c r="D1" s="38"/>
      <c r="E1" s="38"/>
      <c r="F1" s="38"/>
      <c r="G1" s="39"/>
    </row>
    <row r="2" spans="1:7" ht="14.45" customHeight="1">
      <c r="A2" s="21"/>
      <c r="B2" s="34" t="s">
        <v>0</v>
      </c>
      <c r="C2" s="35"/>
      <c r="D2" s="35"/>
      <c r="E2" s="35"/>
      <c r="F2" s="36"/>
      <c r="G2" s="32" t="s">
        <v>1</v>
      </c>
    </row>
    <row r="3" spans="1:7" ht="22.5">
      <c r="A3" s="22" t="s">
        <v>2</v>
      </c>
      <c r="B3" s="7" t="s">
        <v>3</v>
      </c>
      <c r="C3" s="4" t="s">
        <v>4</v>
      </c>
      <c r="D3" s="4" t="s">
        <v>5</v>
      </c>
      <c r="E3" s="4" t="s">
        <v>6</v>
      </c>
      <c r="F3" s="8" t="s">
        <v>7</v>
      </c>
      <c r="G3" s="33"/>
    </row>
    <row r="4" spans="1:7">
      <c r="A4" s="2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>
      <c r="A5" s="24"/>
      <c r="B5" s="5"/>
      <c r="C5" s="5"/>
      <c r="D5" s="5"/>
      <c r="E5" s="5"/>
      <c r="F5" s="5"/>
      <c r="G5" s="5"/>
    </row>
    <row r="6" spans="1:7">
      <c r="A6" s="25" t="s">
        <v>10</v>
      </c>
      <c r="B6" s="6"/>
      <c r="C6" s="6"/>
      <c r="D6" s="6"/>
      <c r="E6" s="6"/>
      <c r="F6" s="6"/>
      <c r="G6" s="6"/>
    </row>
    <row r="7" spans="1:7">
      <c r="A7" s="26" t="s">
        <v>11</v>
      </c>
      <c r="B7" s="18">
        <f>SUM(B8:B9)</f>
        <v>0</v>
      </c>
      <c r="C7" s="18">
        <f>SUM(C8:C9)</f>
        <v>0</v>
      </c>
      <c r="D7" s="18">
        <f t="shared" ref="D7:G7" si="0">SUM(D8:D9)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>
      <c r="A8" s="27" t="s">
        <v>12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>
      <c r="A9" s="27" t="s">
        <v>13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D9-E9</f>
        <v>0</v>
      </c>
    </row>
    <row r="10" spans="1:7">
      <c r="A10" s="26" t="s">
        <v>14</v>
      </c>
      <c r="B10" s="18">
        <f>SUM(B11:B18)</f>
        <v>236371028.31999999</v>
      </c>
      <c r="C10" s="18">
        <f>SUM(C11:C18)</f>
        <v>103636591.42</v>
      </c>
      <c r="D10" s="18">
        <f t="shared" ref="D10:G10" si="1">SUM(D11:D18)</f>
        <v>340007619.73999995</v>
      </c>
      <c r="E10" s="18">
        <f t="shared" si="1"/>
        <v>130392296.26000001</v>
      </c>
      <c r="F10" s="18">
        <f t="shared" si="1"/>
        <v>130392296.26000001</v>
      </c>
      <c r="G10" s="18">
        <f t="shared" si="1"/>
        <v>209615323.47999999</v>
      </c>
    </row>
    <row r="11" spans="1:7">
      <c r="A11" s="27" t="s">
        <v>15</v>
      </c>
      <c r="B11" s="19">
        <v>191952960.56999999</v>
      </c>
      <c r="C11" s="19">
        <v>73286619.700000003</v>
      </c>
      <c r="D11" s="19">
        <v>265239580.26999998</v>
      </c>
      <c r="E11" s="19">
        <v>100713999.91</v>
      </c>
      <c r="F11" s="19">
        <v>100713999.91</v>
      </c>
      <c r="G11" s="19">
        <v>164525580.35999998</v>
      </c>
    </row>
    <row r="12" spans="1:7">
      <c r="A12" s="27" t="s">
        <v>16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>
      <c r="A13" s="27" t="s">
        <v>17</v>
      </c>
      <c r="B13" s="19">
        <v>23798012.030000001</v>
      </c>
      <c r="C13" s="19">
        <v>8299653.2400000002</v>
      </c>
      <c r="D13" s="19">
        <v>32097665.270000003</v>
      </c>
      <c r="E13" s="19">
        <v>10781437.34</v>
      </c>
      <c r="F13" s="19">
        <v>10781437.34</v>
      </c>
      <c r="G13" s="19">
        <v>21316227.930000003</v>
      </c>
    </row>
    <row r="14" spans="1:7">
      <c r="A14" s="27" t="s">
        <v>18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>
      <c r="A15" s="27" t="s">
        <v>19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>
      <c r="A16" s="27" t="s">
        <v>20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>
      <c r="A17" s="27" t="s">
        <v>21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>
      <c r="A18" s="27" t="s">
        <v>22</v>
      </c>
      <c r="B18" s="19">
        <v>20620055.719999999</v>
      </c>
      <c r="C18" s="19">
        <v>22050318.48</v>
      </c>
      <c r="D18" s="19">
        <v>42670374.200000003</v>
      </c>
      <c r="E18" s="19">
        <v>18896859.010000002</v>
      </c>
      <c r="F18" s="19">
        <v>18896859.010000002</v>
      </c>
      <c r="G18" s="19">
        <v>23773515.190000001</v>
      </c>
    </row>
    <row r="19" spans="1:7">
      <c r="A19" s="26" t="s">
        <v>23</v>
      </c>
      <c r="B19" s="18">
        <f>SUM(B20:B22)</f>
        <v>0</v>
      </c>
      <c r="C19" s="18">
        <f>SUM(C20:C22)</f>
        <v>0</v>
      </c>
      <c r="D19" s="18">
        <f t="shared" ref="D19:G19" si="2">SUM(D20:D22)</f>
        <v>0</v>
      </c>
      <c r="E19" s="18">
        <f t="shared" si="2"/>
        <v>0</v>
      </c>
      <c r="F19" s="18">
        <f t="shared" si="2"/>
        <v>0</v>
      </c>
      <c r="G19" s="18">
        <f t="shared" si="2"/>
        <v>0</v>
      </c>
    </row>
    <row r="20" spans="1:7">
      <c r="A20" s="27" t="s">
        <v>24</v>
      </c>
      <c r="B20" s="19">
        <v>0</v>
      </c>
      <c r="C20" s="19">
        <v>0</v>
      </c>
      <c r="D20" s="19">
        <f t="shared" ref="D20:D22" si="3">B20+C20</f>
        <v>0</v>
      </c>
      <c r="E20" s="19">
        <v>0</v>
      </c>
      <c r="F20" s="19">
        <v>0</v>
      </c>
      <c r="G20" s="19">
        <f t="shared" ref="G20:G22" si="4">D20-E20</f>
        <v>0</v>
      </c>
    </row>
    <row r="21" spans="1:7">
      <c r="A21" s="27" t="s">
        <v>25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4"/>
        <v>0</v>
      </c>
    </row>
    <row r="22" spans="1:7">
      <c r="A22" s="27" t="s">
        <v>26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4"/>
        <v>0</v>
      </c>
    </row>
    <row r="23" spans="1:7">
      <c r="A23" s="26" t="s">
        <v>27</v>
      </c>
      <c r="B23" s="18">
        <f>SUM(B24:B25)</f>
        <v>0</v>
      </c>
      <c r="C23" s="18">
        <f>SUM(C24:C25)</f>
        <v>0</v>
      </c>
      <c r="D23" s="18">
        <f t="shared" ref="D23:G23" si="5">SUM(D24:D25)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</row>
    <row r="24" spans="1:7">
      <c r="A24" s="27" t="s">
        <v>28</v>
      </c>
      <c r="B24" s="19">
        <v>0</v>
      </c>
      <c r="C24" s="19">
        <v>0</v>
      </c>
      <c r="D24" s="19">
        <f t="shared" ref="D24:D25" si="6">B24+C24</f>
        <v>0</v>
      </c>
      <c r="E24" s="19">
        <v>0</v>
      </c>
      <c r="F24" s="19">
        <v>0</v>
      </c>
      <c r="G24" s="19">
        <f t="shared" ref="G24:G25" si="7">D24-E24</f>
        <v>0</v>
      </c>
    </row>
    <row r="25" spans="1:7">
      <c r="A25" s="27" t="s">
        <v>29</v>
      </c>
      <c r="B25" s="19">
        <v>0</v>
      </c>
      <c r="C25" s="19">
        <v>0</v>
      </c>
      <c r="D25" s="19">
        <f t="shared" si="6"/>
        <v>0</v>
      </c>
      <c r="E25" s="19">
        <v>0</v>
      </c>
      <c r="F25" s="19">
        <v>0</v>
      </c>
      <c r="G25" s="19">
        <f t="shared" si="7"/>
        <v>0</v>
      </c>
    </row>
    <row r="26" spans="1:7">
      <c r="A26" s="26" t="s">
        <v>30</v>
      </c>
      <c r="B26" s="18">
        <f>SUM(B27:B30)</f>
        <v>0</v>
      </c>
      <c r="C26" s="18">
        <f>SUM(C27:C30)</f>
        <v>0</v>
      </c>
      <c r="D26" s="18">
        <f t="shared" ref="D26:G26" si="8">SUM(D27:D30)</f>
        <v>0</v>
      </c>
      <c r="E26" s="18">
        <f t="shared" si="8"/>
        <v>0</v>
      </c>
      <c r="F26" s="18">
        <f t="shared" si="8"/>
        <v>0</v>
      </c>
      <c r="G26" s="18">
        <f t="shared" si="8"/>
        <v>0</v>
      </c>
    </row>
    <row r="27" spans="1:7">
      <c r="A27" s="27" t="s">
        <v>31</v>
      </c>
      <c r="B27" s="19">
        <v>0</v>
      </c>
      <c r="C27" s="19">
        <v>0</v>
      </c>
      <c r="D27" s="19">
        <f t="shared" ref="D27:D30" si="9">B27+C27</f>
        <v>0</v>
      </c>
      <c r="E27" s="19">
        <v>0</v>
      </c>
      <c r="F27" s="19">
        <v>0</v>
      </c>
      <c r="G27" s="19">
        <f t="shared" ref="G27:G30" si="10">D27-E27</f>
        <v>0</v>
      </c>
    </row>
    <row r="28" spans="1:7">
      <c r="A28" s="27" t="s">
        <v>32</v>
      </c>
      <c r="B28" s="19">
        <v>0</v>
      </c>
      <c r="C28" s="19">
        <v>0</v>
      </c>
      <c r="D28" s="19">
        <f t="shared" si="9"/>
        <v>0</v>
      </c>
      <c r="E28" s="19">
        <v>0</v>
      </c>
      <c r="F28" s="19">
        <v>0</v>
      </c>
      <c r="G28" s="19">
        <f t="shared" si="10"/>
        <v>0</v>
      </c>
    </row>
    <row r="29" spans="1:7">
      <c r="A29" s="27" t="s">
        <v>33</v>
      </c>
      <c r="B29" s="19">
        <v>0</v>
      </c>
      <c r="C29" s="19">
        <v>0</v>
      </c>
      <c r="D29" s="19">
        <f t="shared" si="9"/>
        <v>0</v>
      </c>
      <c r="E29" s="19">
        <v>0</v>
      </c>
      <c r="F29" s="19">
        <v>0</v>
      </c>
      <c r="G29" s="19">
        <f t="shared" si="10"/>
        <v>0</v>
      </c>
    </row>
    <row r="30" spans="1:7">
      <c r="A30" s="27" t="s">
        <v>34</v>
      </c>
      <c r="B30" s="19">
        <v>0</v>
      </c>
      <c r="C30" s="19">
        <v>0</v>
      </c>
      <c r="D30" s="19">
        <f t="shared" si="9"/>
        <v>0</v>
      </c>
      <c r="E30" s="19">
        <v>0</v>
      </c>
      <c r="F30" s="19">
        <v>0</v>
      </c>
      <c r="G30" s="19">
        <f t="shared" si="10"/>
        <v>0</v>
      </c>
    </row>
    <row r="31" spans="1:7">
      <c r="A31" s="26" t="s">
        <v>35</v>
      </c>
      <c r="B31" s="18">
        <f>SUM(B32)</f>
        <v>0</v>
      </c>
      <c r="C31" s="18">
        <f t="shared" ref="C31:G31" si="11">SUM(C32)</f>
        <v>0</v>
      </c>
      <c r="D31" s="18">
        <f t="shared" si="11"/>
        <v>0</v>
      </c>
      <c r="E31" s="18">
        <f t="shared" si="11"/>
        <v>0</v>
      </c>
      <c r="F31" s="18">
        <f t="shared" si="11"/>
        <v>0</v>
      </c>
      <c r="G31" s="18">
        <f t="shared" si="11"/>
        <v>0</v>
      </c>
    </row>
    <row r="32" spans="1:7">
      <c r="A32" s="27" t="s">
        <v>36</v>
      </c>
      <c r="B32" s="19">
        <v>0</v>
      </c>
      <c r="C32" s="19">
        <v>0</v>
      </c>
      <c r="D32" s="19">
        <f t="shared" ref="D32:D35" si="12">B32+C32</f>
        <v>0</v>
      </c>
      <c r="E32" s="19">
        <v>0</v>
      </c>
      <c r="F32" s="19">
        <v>0</v>
      </c>
      <c r="G32" s="19">
        <f t="shared" ref="G32:G35" si="13">D32-E32</f>
        <v>0</v>
      </c>
    </row>
    <row r="33" spans="1:7">
      <c r="A33" s="28" t="s">
        <v>37</v>
      </c>
      <c r="B33" s="18">
        <v>0</v>
      </c>
      <c r="C33" s="18">
        <v>0</v>
      </c>
      <c r="D33" s="18">
        <f t="shared" si="12"/>
        <v>0</v>
      </c>
      <c r="E33" s="18">
        <v>0</v>
      </c>
      <c r="F33" s="18">
        <v>0</v>
      </c>
      <c r="G33" s="18">
        <f t="shared" si="13"/>
        <v>0</v>
      </c>
    </row>
    <row r="34" spans="1:7">
      <c r="A34" s="28" t="s">
        <v>38</v>
      </c>
      <c r="B34" s="18">
        <v>0</v>
      </c>
      <c r="C34" s="18">
        <v>0</v>
      </c>
      <c r="D34" s="18">
        <f t="shared" si="12"/>
        <v>0</v>
      </c>
      <c r="E34" s="18">
        <v>0</v>
      </c>
      <c r="F34" s="18">
        <v>0</v>
      </c>
      <c r="G34" s="18">
        <f t="shared" si="13"/>
        <v>0</v>
      </c>
    </row>
    <row r="35" spans="1:7">
      <c r="A35" s="28" t="s">
        <v>39</v>
      </c>
      <c r="B35" s="18">
        <v>0</v>
      </c>
      <c r="C35" s="18">
        <v>0</v>
      </c>
      <c r="D35" s="18">
        <f t="shared" si="12"/>
        <v>0</v>
      </c>
      <c r="E35" s="18">
        <v>0</v>
      </c>
      <c r="F35" s="18">
        <v>0</v>
      </c>
      <c r="G35" s="18">
        <f t="shared" si="13"/>
        <v>0</v>
      </c>
    </row>
    <row r="36" spans="1:7">
      <c r="A36" s="29" t="s">
        <v>40</v>
      </c>
      <c r="B36" s="20">
        <f>SUM(B7+B10+B19+B23+B26+B31+B33+B34+B35)</f>
        <v>236371028.31999999</v>
      </c>
      <c r="C36" s="20">
        <f t="shared" ref="C36:G36" si="14">SUM(C7+C10+C19+C23+C26+C31+C33+C34+C35)</f>
        <v>103636591.42</v>
      </c>
      <c r="D36" s="20">
        <f t="shared" si="14"/>
        <v>340007619.73999995</v>
      </c>
      <c r="E36" s="20">
        <f t="shared" si="14"/>
        <v>130392296.26000001</v>
      </c>
      <c r="F36" s="20">
        <f t="shared" si="14"/>
        <v>130392296.26000001</v>
      </c>
      <c r="G36" s="20">
        <f t="shared" si="14"/>
        <v>209615323.47999999</v>
      </c>
    </row>
    <row r="39" spans="1:7" ht="21.75" customHeight="1">
      <c r="A39" s="9"/>
      <c r="B39" s="10"/>
      <c r="C39" s="11"/>
      <c r="D39" s="12"/>
    </row>
    <row r="40" spans="1:7" ht="15">
      <c r="A40" s="13" t="s">
        <v>41</v>
      </c>
      <c r="B40"/>
      <c r="C40" s="40" t="s">
        <v>42</v>
      </c>
      <c r="D40" s="40"/>
    </row>
    <row r="41" spans="1:7" ht="46.5" customHeight="1">
      <c r="A41" s="14" t="s">
        <v>43</v>
      </c>
      <c r="B41"/>
      <c r="C41" s="41" t="s">
        <v>44</v>
      </c>
      <c r="D41" s="41"/>
    </row>
    <row r="42" spans="1:7" ht="12">
      <c r="A42" s="13" t="s">
        <v>45</v>
      </c>
      <c r="B42" s="15"/>
      <c r="C42" s="30"/>
      <c r="D42" s="30"/>
    </row>
    <row r="43" spans="1:7" ht="12">
      <c r="A43" s="16" t="s">
        <v>46</v>
      </c>
      <c r="B43" s="17"/>
      <c r="C43" s="31"/>
      <c r="D43" s="31"/>
    </row>
  </sheetData>
  <sheetProtection formatCells="0" formatColumns="0" formatRows="0" autoFilter="0"/>
  <protectedRanges>
    <protectedRange sqref="A37:G38 A44:G65522 E39:G43" name="Rango1"/>
    <protectedRange sqref="A11:A18 A20:A22 A24:A25 A27:A30 A32 A8:A9" name="Rango1_3"/>
    <protectedRange sqref="B4:G6" name="Rango1_2_2"/>
    <protectedRange sqref="A36" name="Rango1_1_2"/>
    <protectedRange sqref="D39" name="Rango1_3_1_1"/>
    <protectedRange sqref="A39:C43" name="Rango1_1_2_1_1"/>
    <protectedRange sqref="B7:G10 B19:G35" name="Rango1_3_1"/>
    <protectedRange sqref="B36:G36" name="Rango1_1_2_1"/>
    <protectedRange sqref="B11:G18" name="Rango1_3_2"/>
  </protectedRanges>
  <mergeCells count="7">
    <mergeCell ref="C42:D42"/>
    <mergeCell ref="C43:D43"/>
    <mergeCell ref="G2:G3"/>
    <mergeCell ref="B2:F2"/>
    <mergeCell ref="A1:G1"/>
    <mergeCell ref="C40:D40"/>
    <mergeCell ref="C41:D4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Roberto</cp:lastModifiedBy>
  <cp:revision/>
  <cp:lastPrinted>2022-04-28T15:22:06Z</cp:lastPrinted>
  <dcterms:created xsi:type="dcterms:W3CDTF">2012-12-11T21:13:37Z</dcterms:created>
  <dcterms:modified xsi:type="dcterms:W3CDTF">2022-07-22T13:16:42Z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