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6F63B75B-661F-4A2C-924F-B670B439DE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<sst xmlns="http://schemas.openxmlformats.org/spreadsheetml/2006/main" count="64" uniqueCount="64">
  <si>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</si>
  <si>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</si>
  <si>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</si>
  <si>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</si>
  <si>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</si>
  <si>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</si>
  <si>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</si>
  <si>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</si>
  <si>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</si>
  <si>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</si>
  <si>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</si>
  <si>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</si>
  <si>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</si>
  <si>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</si>
  <si>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</si>
  <si>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</si>
  <si>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</si>
  <si>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</si>
  <si>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</si>
  <si>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</si>
  <si>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</si>
  <si>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</si>
  <si>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</si>
  <si>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</si>
  <si>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</si>
  <si>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</si>
  <si>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</si>
  <si>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</si>
  <si>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</si>
  <si>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</si>
  <si>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</si>
  <si>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</si>
  <si>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</si>
  <si>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</si>
  <si>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</si>
  <si>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</si>
  <si>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</si>
  <si>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</si>
  <si>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</si>
  <si>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</si>
  <si>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</si>
  <si>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</si>
  <si>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</si>
  <si>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</si>
  <si>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</si>
  <si>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</si>
  <si>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</si>
  <si>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</si>
  <si>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</si>
  <si>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</si>
  <si>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</si>
  <si>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</si>
  <si>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</si>
  <si>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</si>
  <si>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</si>
  <si>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30 de Junio de 2023
(Cifras en Pesos)</t>
  </si>
  <si>
    <t xml:space="preserve">                                                                  Autorizo:</t>
  </si>
  <si>
    <t>C. MA TERESA BARRAGÁN AGUILAR</t>
  </si>
  <si>
    <t>Directora SDIF del municipio de Moroleón, Gto.</t>
  </si>
  <si>
    <t>Elaboro:</t>
  </si>
  <si>
    <t>CP David Fonseca Bedolla</t>
  </si>
  <si>
    <t>Contador DIF Moroleón</t>
  </si>
  <si>
    <t xml:space="preserve">               _________________________________</t>
  </si>
  <si>
    <t xml:space="preserve">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</si>
</sst>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104774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8946729-A74A-F98A-9366-08516E65F51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9650" cy="6762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54" zoomScaleNormal="100" workbookViewId="0">
      <selection activeCell="A79" sqref="A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1282924.6700000002</v>
      </c>
      <c r="C4" s="14">
        <f>SUM(C5:C11)</f>
        <v>1726310.02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1284.3699999999999</v>
      </c>
      <c r="C9" s="15">
        <v>5660.92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1281640.3</v>
      </c>
      <c r="C11" s="15">
        <v>1720649.1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4723666.6500000004</v>
      </c>
      <c r="C13" s="14">
        <f>SUM(C14:C15)</f>
        <v>9832635.3300000001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4723666.6500000004</v>
      </c>
      <c r="C15" s="15">
        <v>9832635.3300000001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20365</v>
      </c>
      <c r="C17" s="14">
        <f>SUM(C18:C22)</f>
        <v>515534.06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20365</v>
      </c>
      <c r="C22" s="15">
        <v>515534.06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6026956.3200000003</v>
      </c>
      <c r="C24" s="16">
        <f>SUM(C4+C13+C17)</f>
        <v>12074479.41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5389447.5499999998</v>
      </c>
      <c r="C27" s="14">
        <f>SUM(C28:C30)</f>
        <v>9723495.1300000008</v>
      </c>
      <c r="D27" s="2"/>
    </row>
    <row r="28" spans="1:5" ht="11.25" customHeight="1" x14ac:dyDescent="0.2">
      <c r="A28" s="8" t="s">
        <v>36</v>
      </c>
      <c r="B28" s="15">
        <v>3951529.47</v>
      </c>
      <c r="C28" s="15">
        <v>7502698.7800000003</v>
      </c>
      <c r="D28" s="4">
        <v>5110</v>
      </c>
    </row>
    <row r="29" spans="1:5" ht="11.25" customHeight="1" x14ac:dyDescent="0.2">
      <c r="A29" s="8" t="s">
        <v>16</v>
      </c>
      <c r="B29" s="15">
        <v>691596.96</v>
      </c>
      <c r="C29" s="15">
        <v>1531251.19</v>
      </c>
      <c r="D29" s="4">
        <v>5120</v>
      </c>
    </row>
    <row r="30" spans="1:5" ht="11.25" customHeight="1" x14ac:dyDescent="0.2">
      <c r="A30" s="8" t="s">
        <v>17</v>
      </c>
      <c r="B30" s="15">
        <v>746321.12</v>
      </c>
      <c r="C30" s="15">
        <v>689545.16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440470.52</v>
      </c>
      <c r="C32" s="14">
        <f>SUM(C33:C41)</f>
        <v>580476.44999999995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365746.01</v>
      </c>
      <c r="C36" s="15">
        <v>442661.22</v>
      </c>
      <c r="D36" s="4">
        <v>5240</v>
      </c>
    </row>
    <row r="37" spans="1:4" ht="11.25" customHeight="1" x14ac:dyDescent="0.2">
      <c r="A37" s="8" t="s">
        <v>22</v>
      </c>
      <c r="B37" s="15">
        <v>74724.509999999995</v>
      </c>
      <c r="C37" s="15">
        <v>137815.23000000001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67797.850000000006</v>
      </c>
      <c r="C43" s="14">
        <f>SUM(C44:C46)</f>
        <v>823259.6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67797.850000000006</v>
      </c>
      <c r="C46" s="15">
        <v>823259.6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312757.63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312757.63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5897715.9199999999</v>
      </c>
      <c r="C64" s="16">
        <f>C61+C55+C48+C43+C32+C27</f>
        <v>11439988.810000001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129240.40000000037</v>
      </c>
      <c r="C66" s="14">
        <f>C24-C64</f>
        <v>634490.59999999963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 s="1" t="s">
        <v>56</v>
      </c>
      <c r="B72" s="21" t="s">
        <v>59</v>
      </c>
      <c r="C72" s="21"/>
    </row>
    <row r="73" spans="1:8" x14ac:dyDescent="0.2">
      <c r="A73" s="1" t="s">
        <v>63</v>
      </c>
      <c r="B73" s="1" t="s">
        <v>62</v>
      </c>
    </row>
    <row r="74" spans="1:8" ht="12.75" x14ac:dyDescent="0.2">
      <c r="A74" s="17" t="s">
        <v>57</v>
      </c>
      <c r="B74" s="21" t="s">
        <v>60</v>
      </c>
      <c r="C74" s="21"/>
    </row>
    <row r="75" spans="1:8" ht="12.75" x14ac:dyDescent="0.2">
      <c r="A75" s="17" t="s">
        <v>58</v>
      </c>
      <c r="B75" s="21" t="s">
        <v>61</v>
      </c>
      <c r="C75" s="21"/>
    </row>
  </sheetData>
  <sheetProtection formatCells="0" formatColumns="0" formatRows="0" autoFilter="0"/>
  <mergeCells count="4">
    <mergeCell ref="A1:C1"/>
    <mergeCell ref="B72:C72"/>
    <mergeCell ref="B74:C74"/>
    <mergeCell ref="B75:C75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2023-08-03T15:27:01Z</cp:lastPrinted>
  <dcterms:created xsi:type="dcterms:W3CDTF">2012-12-11T20:29:16Z</dcterms:created>
  <dcterms:modified xsi:type="dcterms:W3CDTF">2023-08-03T15:27:48Z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