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Contable\"/>
    </mc:Choice>
  </mc:AlternateContent>
  <xr:revisionPtr revIDLastSave="0" documentId="13_ncr:1_{D1293B30-12B5-48E9-BFE4-92C3307AC5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<sst xmlns="http://schemas.openxmlformats.org/spreadsheetml/2006/main" count="35" uniqueCount="35">
  <si>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</si>
  <si>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</si>
  <si>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</si>
  <si>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</si>
  <si>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</si>
  <si>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</si>
  <si>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</si>
  <si>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</si>
  <si>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</si>
  <si>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</si>
  <si>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</si>
  <si>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</si>
  <si>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</si>
  <si>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</si>
  <si>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</si>
  <si>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</si>
  <si>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</si>
  <si>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</si>
  <si>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</si>
  <si>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</si>
  <si>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</si>
  <si>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</si>
  <si>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</si>
  <si>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</si>
  <si>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</si>
  <si>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</si>
  <si>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Integral para el Desarrollo de la Familia del Municipio de Moroleón, Gto.
Estado Analítico del Activo
Del 1 de Enero al 30 de Junio de 2023
(Cifras en Pesos)</t>
  </si>
  <si>
    <t xml:space="preserve">                                                                  Autorizo:</t>
  </si>
  <si>
    <t>Elaboro:</t>
  </si>
  <si>
    <t xml:space="preserve">                       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</si>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</sst>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0" applyFont="1" applyAlignment="1">
      <alignment horizontal="center" vertical="center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142874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9EECC733-8C2E-A871-BE72-17C7D100DD3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90600" cy="7143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8" zoomScaleNormal="100" workbookViewId="0">
      <selection sqref="A1:F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6319327.8300000001</v>
      </c>
      <c r="C3" s="8">
        <f t="shared" ref="C3:F3" si="0">C4+C12</f>
        <v>9628940.9600000009</v>
      </c>
      <c r="D3" s="8">
        <f t="shared" si="0"/>
        <v>3182959.31</v>
      </c>
      <c r="E3" s="8">
        <f t="shared" si="0"/>
        <v>6445981.6500000004</v>
      </c>
      <c r="F3" s="8">
        <f t="shared" si="0"/>
        <v>126653.8200000003</v>
      </c>
    </row>
    <row r="4" spans="1:6" x14ac:dyDescent="0.2">
      <c r="A4" s="5" t="s">
        <v>4</v>
      </c>
      <c r="B4" s="8">
        <f>SUM(B5:B11)</f>
        <v>2502732.13</v>
      </c>
      <c r="C4" s="8">
        <f>SUM(C5:C11)</f>
        <v>3010719.12</v>
      </c>
      <c r="D4" s="8">
        <f>SUM(D5:D11)</f>
        <v>1090605.8500000001</v>
      </c>
      <c r="E4" s="8">
        <f>SUM(E5:E11)</f>
        <v>1920113.27</v>
      </c>
      <c r="F4" s="8">
        <f>SUM(F5:F11)</f>
        <v>-582618.85999999987</v>
      </c>
    </row>
    <row r="5" spans="1:6" x14ac:dyDescent="0.2">
      <c r="A5" s="6" t="s">
        <v>5</v>
      </c>
      <c r="B5" s="9">
        <v>1767562.56</v>
      </c>
      <c r="C5" s="9">
        <v>1943703.73</v>
      </c>
      <c r="D5" s="9">
        <v>832331.11</v>
      </c>
      <c r="E5" s="9">
        <v>1111372.6200000001</v>
      </c>
      <c r="F5" s="9">
        <f t="shared" ref="F5:F11" si="1">E5-B5</f>
        <v>-656189.93999999994</v>
      </c>
    </row>
    <row r="6" spans="1:6" x14ac:dyDescent="0.2">
      <c r="A6" s="6" t="s">
        <v>6</v>
      </c>
      <c r="B6" s="9">
        <v>735169.57</v>
      </c>
      <c r="C6" s="9">
        <v>1067015.3899999999</v>
      </c>
      <c r="D6" s="9">
        <v>258274.74</v>
      </c>
      <c r="E6" s="9">
        <v>808740.65</v>
      </c>
      <c r="F6" s="9">
        <f t="shared" si="1"/>
        <v>73571.080000000075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3816595.7</v>
      </c>
      <c r="C12" s="8">
        <f>SUM(C13:C21)</f>
        <v>6618221.8399999999</v>
      </c>
      <c r="D12" s="8">
        <f>SUM(D13:D21)</f>
        <v>2092353.46</v>
      </c>
      <c r="E12" s="8">
        <f>SUM(E13:E21)</f>
        <v>4525868.38</v>
      </c>
      <c r="F12" s="8">
        <f>SUM(F13:F21)</f>
        <v>709272.68000000017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3480939.85</v>
      </c>
      <c r="C15" s="10">
        <v>3480939.85</v>
      </c>
      <c r="D15" s="10">
        <v>0</v>
      </c>
      <c r="E15" s="10">
        <v>3480939.85</v>
      </c>
      <c r="F15" s="10">
        <f t="shared" si="2"/>
        <v>0</v>
      </c>
    </row>
    <row r="16" spans="1:6" x14ac:dyDescent="0.2">
      <c r="A16" s="6" t="s">
        <v>14</v>
      </c>
      <c r="B16" s="9">
        <v>2361596.31</v>
      </c>
      <c r="C16" s="9">
        <v>3070868.99</v>
      </c>
      <c r="D16" s="9">
        <v>0</v>
      </c>
      <c r="E16" s="9">
        <v>3070868.99</v>
      </c>
      <c r="F16" s="9">
        <f t="shared" si="2"/>
        <v>709272.68000000017</v>
      </c>
    </row>
    <row r="17" spans="1:6" x14ac:dyDescent="0.2">
      <c r="A17" s="6" t="s">
        <v>15</v>
      </c>
      <c r="B17" s="9">
        <v>66413</v>
      </c>
      <c r="C17" s="9">
        <v>66413</v>
      </c>
      <c r="D17" s="9">
        <v>0</v>
      </c>
      <c r="E17" s="9">
        <v>66413</v>
      </c>
      <c r="F17" s="9">
        <f t="shared" si="2"/>
        <v>0</v>
      </c>
    </row>
    <row r="18" spans="1:6" x14ac:dyDescent="0.2">
      <c r="A18" s="6" t="s">
        <v>16</v>
      </c>
      <c r="B18" s="9">
        <v>-2092353.46</v>
      </c>
      <c r="C18" s="9">
        <v>0</v>
      </c>
      <c r="D18" s="9">
        <v>2092353.46</v>
      </c>
      <c r="E18" s="9">
        <v>-2092353.46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7" spans="1:6" x14ac:dyDescent="0.2">
      <c r="A27" s="11" t="s">
        <v>27</v>
      </c>
      <c r="D27" s="16" t="s">
        <v>28</v>
      </c>
      <c r="E27" s="16"/>
    </row>
    <row r="28" spans="1:6" x14ac:dyDescent="0.2">
      <c r="A28" s="11" t="s">
        <v>29</v>
      </c>
      <c r="D28" s="11" t="s">
        <v>30</v>
      </c>
      <c r="E28" s="11"/>
    </row>
    <row r="29" spans="1:6" ht="12.75" x14ac:dyDescent="0.2">
      <c r="A29" s="12" t="s">
        <v>31</v>
      </c>
      <c r="D29" s="16" t="s">
        <v>32</v>
      </c>
      <c r="E29" s="16"/>
    </row>
    <row r="30" spans="1:6" ht="12.75" x14ac:dyDescent="0.2">
      <c r="A30" s="12" t="s">
        <v>33</v>
      </c>
      <c r="D30" s="16" t="s">
        <v>34</v>
      </c>
      <c r="E30" s="16"/>
    </row>
    <row r="31" spans="1:6" x14ac:dyDescent="0.2">
      <c r="A31" s="11"/>
      <c r="B31" s="11"/>
      <c r="C31" s="11"/>
    </row>
    <row r="32" spans="1:6" x14ac:dyDescent="0.2">
      <c r="A32" s="11"/>
      <c r="B32" s="11"/>
      <c r="C32" s="11"/>
    </row>
  </sheetData>
  <sheetProtection formatCells="0" formatColumns="0" formatRows="0" autoFilter="0"/>
  <mergeCells count="4">
    <mergeCell ref="A1:F1"/>
    <mergeCell ref="D27:E27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2023-08-03T15:39:09Z</cp:lastPrinted>
  <dcterms:created xsi:type="dcterms:W3CDTF">2014-02-09T04:04:15Z</dcterms:created>
  <dcterms:modified xsi:type="dcterms:W3CDTF">2023-08-03T15:40:26Z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