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 Fonseca\Desktop\3 er Trimestre\Informacion Contable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D3" i="2" l="1"/>
  <c r="C3" i="2"/>
  <c r="B3" i="2"/>
  <c r="E12" i="2"/>
  <c r="E4" i="2"/>
  <c r="F12" i="2"/>
  <c r="F4" i="2"/>
  <c r="F3" i="2" l="1"/>
  <c r="E3" i="2"/>
</calcChain>
</file>

<file path=xl/sharedStrings.xml><?xml version="1.0" encoding="utf-8"?>
<sst xmlns="http://schemas.openxmlformats.org/spreadsheetml/2006/main" count="35" uniqueCount="35">
  <si>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</si>
  <si>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</si>
  <si>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</si>
  <si>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</si>
  <si>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</si>
  <si>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</si>
  <si>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</si>
  <si>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</si>
  <si>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</si>
  <si>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</si>
  <si>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</si>
  <si>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</si>
  <si>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</si>
  <si>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</si>
  <si>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</si>
  <si>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</si>
  <si>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</si>
  <si>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</si>
  <si>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</si>
  <si>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</si>
  <si>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</si>
  <si>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</si>
  <si>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</si>
  <si>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</si>
  <si>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</si>
  <si>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</si>
  <si>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Integral para el Desarrollo de la Familia del Municipio de Moroleón, Gto.
Estado Analítico del Activo
Del 1 de Enero al 30 de Septiembre de 2023
(Cifras en Pesos)</t>
  </si>
  <si>
    <t xml:space="preserve">            Autorizo:</t>
  </si>
  <si>
    <t>Elaboro:</t>
  </si>
  <si>
    <t xml:space="preserve">                              ______________________________</t>
  </si>
  <si>
    <t xml:space="preserve">               _________________________________</t>
  </si>
  <si>
    <t>C. MA TERESA BARRAGÁN AGUILAR</t>
  </si>
  <si>
    <t>CP David Fonseca Bedolla</t>
  </si>
  <si>
    <t>Directora SDIF del municipio de Moroleón, Gto.</t>
  </si>
  <si>
    <t>Contador DIF Moroleón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</si>
</sst>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65" fontId="1" fillId="0" borderId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5" fillId="0" borderId="0" xfId="7"/>
    <xf numFmtId="0" fontId="3" fillId="0" borderId="0" xfId="8" applyFont="1" applyAlignment="1" applyProtection="1">
      <alignment vertical="top"/>
      <protection locked="0"/>
    </xf>
    <xf numFmtId="0" fontId="6" fillId="0" borderId="0" xfId="7" applyFont="1" applyAlignment="1">
      <alignment horizontal="center" vertical="center"/>
    </xf>
    <xf numFmtId="0" fontId="3" fillId="0" borderId="0" xfId="8" applyFont="1" applyFill="1" applyBorder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top"/>
      <protection locked="0"/>
    </xf>
  </cellXfs>
  <cellStyles count="18">
    <cellStyle name="=C:\WINNT\SYSTEM32\COMMAND.COM" xfId="16"/>
    <cellStyle name="Euro" xfId="1"/>
    <cellStyle name="Millares 2" xfId="2"/>
    <cellStyle name="Millares 2 2" xfId="3"/>
    <cellStyle name="Millares 2 3" xfId="4"/>
    <cellStyle name="Millares 2 4" xfId="17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1162050</xdr:colOff>
      <xdr:row>2</xdr:row>
      <xdr:rowOff>9525</xdr:rowOff>
    </xdr:to>
    <xdr:pic>
      <xdr:nvPicPr>
        <xdr:cNvPr id="2" name="image3.jpg" descr="C:\Users\HOLA\Desktop\Logos &amp; Hoja Membretada\WhatsApp Image 2021-10-11 at 11.10.20 AM (1) - copia.jpe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162050" cy="7239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topLeftCell="A3" zoomScaleNormal="100" workbookViewId="0">
      <selection sqref="A1:F29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5" t="s">
        <v>26</v>
      </c>
      <c r="B1" s="16"/>
      <c r="C1" s="16"/>
      <c r="D1" s="16"/>
      <c r="E1" s="16"/>
      <c r="F1" s="17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6319327.8300000001</v>
      </c>
      <c r="C3" s="8">
        <f t="shared" ref="C3:F3" si="0">C4+C12</f>
        <v>22121414.329999998</v>
      </c>
      <c r="D3" s="8">
        <f t="shared" si="0"/>
        <v>23527325</v>
      </c>
      <c r="E3" s="8">
        <f t="shared" si="0"/>
        <v>4913417.16</v>
      </c>
      <c r="F3" s="8">
        <f t="shared" si="0"/>
        <v>-1405910.67</v>
      </c>
    </row>
    <row r="4" spans="1:6" x14ac:dyDescent="0.2">
      <c r="A4" s="5" t="s">
        <v>4</v>
      </c>
      <c r="B4" s="8">
        <f>SUM(B5:B11)</f>
        <v>2502732.13</v>
      </c>
      <c r="C4" s="8">
        <f>SUM(C5:C11)</f>
        <v>21412141.649999999</v>
      </c>
      <c r="D4" s="8">
        <f>SUM(D5:D11)</f>
        <v>23527325</v>
      </c>
      <c r="E4" s="8">
        <f>SUM(E5:E11)</f>
        <v>387548.78</v>
      </c>
      <c r="F4" s="8">
        <f>SUM(F5:F11)</f>
        <v>-2115183.35</v>
      </c>
    </row>
    <row r="5" spans="1:6" x14ac:dyDescent="0.2">
      <c r="A5" s="6" t="s">
        <v>5</v>
      </c>
      <c r="B5" s="9">
        <v>1767562.56</v>
      </c>
      <c r="C5" s="9">
        <v>10114723.24</v>
      </c>
      <c r="D5" s="9">
        <v>12303477.67</v>
      </c>
      <c r="E5" s="9">
        <v>-421191.87</v>
      </c>
      <c r="F5" s="9">
        <f t="shared" ref="F5:F11" si="1">E5-B5</f>
        <v>-2188754.4300000002</v>
      </c>
    </row>
    <row r="6" spans="1:6" x14ac:dyDescent="0.2">
      <c r="A6" s="6" t="s">
        <v>6</v>
      </c>
      <c r="B6" s="9">
        <v>735169.57</v>
      </c>
      <c r="C6" s="9">
        <v>11297418.41</v>
      </c>
      <c r="D6" s="9">
        <v>11223847.33</v>
      </c>
      <c r="E6" s="9">
        <v>808740.65</v>
      </c>
      <c r="F6" s="9">
        <f t="shared" si="1"/>
        <v>73571.080000000075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3816595.7</v>
      </c>
      <c r="C12" s="8">
        <f>SUM(C13:C21)</f>
        <v>709272.68</v>
      </c>
      <c r="D12" s="8">
        <f>SUM(D13:D21)</f>
        <v>0</v>
      </c>
      <c r="E12" s="8">
        <f>SUM(E13:E21)</f>
        <v>4525868.38</v>
      </c>
      <c r="F12" s="8">
        <f>SUM(F13:F21)</f>
        <v>709272.68000000017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6" t="s">
        <v>13</v>
      </c>
      <c r="B15" s="10">
        <v>3480939.85</v>
      </c>
      <c r="C15" s="10">
        <v>0</v>
      </c>
      <c r="D15" s="10">
        <v>0</v>
      </c>
      <c r="E15" s="10">
        <v>3480939.85</v>
      </c>
      <c r="F15" s="10">
        <f t="shared" si="2"/>
        <v>0</v>
      </c>
    </row>
    <row r="16" spans="1:6" x14ac:dyDescent="0.2">
      <c r="A16" s="6" t="s">
        <v>14</v>
      </c>
      <c r="B16" s="9">
        <v>2361596.31</v>
      </c>
      <c r="C16" s="9">
        <v>709272.68</v>
      </c>
      <c r="D16" s="9">
        <v>0</v>
      </c>
      <c r="E16" s="9">
        <v>3070868.99</v>
      </c>
      <c r="F16" s="9">
        <f t="shared" si="2"/>
        <v>709272.68000000017</v>
      </c>
    </row>
    <row r="17" spans="1:6" x14ac:dyDescent="0.2">
      <c r="A17" s="6" t="s">
        <v>15</v>
      </c>
      <c r="B17" s="9">
        <v>66413</v>
      </c>
      <c r="C17" s="9">
        <v>0</v>
      </c>
      <c r="D17" s="9">
        <v>0</v>
      </c>
      <c r="E17" s="9">
        <v>66413</v>
      </c>
      <c r="F17" s="9">
        <f t="shared" si="2"/>
        <v>0</v>
      </c>
    </row>
    <row r="18" spans="1:6" x14ac:dyDescent="0.2">
      <c r="A18" s="6" t="s">
        <v>16</v>
      </c>
      <c r="B18" s="9">
        <v>-2092353.46</v>
      </c>
      <c r="C18" s="9">
        <v>0</v>
      </c>
      <c r="D18" s="9">
        <v>0</v>
      </c>
      <c r="E18" s="9">
        <v>-2092353.46</v>
      </c>
      <c r="F18" s="9">
        <f t="shared" si="2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v>0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7" t="s">
        <v>24</v>
      </c>
    </row>
    <row r="26" spans="1:6" ht="15" x14ac:dyDescent="0.25">
      <c r="A26" s="12" t="s">
        <v>27</v>
      </c>
      <c r="B26" s="18" t="s">
        <v>28</v>
      </c>
      <c r="C26" s="18"/>
      <c r="D26" s="11"/>
    </row>
    <row r="27" spans="1:6" ht="15" x14ac:dyDescent="0.25">
      <c r="A27" s="12" t="s">
        <v>29</v>
      </c>
      <c r="B27" s="12" t="s">
        <v>30</v>
      </c>
      <c r="C27" s="12"/>
      <c r="D27" s="11"/>
    </row>
    <row r="28" spans="1:6" ht="15" x14ac:dyDescent="0.25">
      <c r="A28" s="13" t="s">
        <v>31</v>
      </c>
      <c r="B28" s="18" t="s">
        <v>32</v>
      </c>
      <c r="C28" s="18"/>
      <c r="D28" s="11"/>
    </row>
    <row r="29" spans="1:6" ht="15" x14ac:dyDescent="0.25">
      <c r="A29" s="13" t="s">
        <v>33</v>
      </c>
      <c r="B29" s="18" t="s">
        <v>34</v>
      </c>
      <c r="C29" s="18"/>
      <c r="D29" s="11"/>
    </row>
    <row r="30" spans="1:6" ht="15" x14ac:dyDescent="0.25">
      <c r="A30" s="14"/>
      <c r="B30" s="14"/>
      <c r="C30" s="14"/>
      <c r="D30" s="11"/>
    </row>
  </sheetData>
  <sheetProtection formatCells="0" formatColumns="0" formatRows="0" autoFilter="0"/>
  <mergeCells count="4">
    <mergeCell ref="A1:F1"/>
    <mergeCell ref="B26:C26"/>
    <mergeCell ref="B28:C28"/>
    <mergeCell ref="B29:C29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 Fonseca</cp:lastModifiedBy>
  <cp:lastPrinted>2023-10-28T01:40:24Z</cp:lastPrinted>
  <dcterms:created xsi:type="dcterms:W3CDTF">2014-02-09T04:04:15Z</dcterms:created>
  <dcterms:modified xsi:type="dcterms:W3CDTF">2023-10-28T01:40:35Z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