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Edos Financieros_M20D_Primer Trimestre 2023\"/>
    </mc:Choice>
  </mc:AlternateContent>
  <xr:revisionPtr revIDLastSave="0" documentId="13_ncr:1_{BBF2EE54-A834-46E2-A209-15B4ECF70405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<sst xmlns="http://schemas.openxmlformats.org/spreadsheetml/2006/main" count="62" uniqueCount="61">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</sst>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2068272.04</v>
      </c>
      <c r="C5" s="18">
        <v>1767562.56</v>
      </c>
      <c r="D5" s="9" t="s">
        <v>36</v>
      </c>
      <c r="E5" s="18">
        <v>461700.91</v>
      </c>
      <c r="F5" s="21">
        <v>634234.22</v>
      </c>
    </row>
    <row r="6" spans="1:6" x14ac:dyDescent="0.2">
      <c r="A6" s="9" t="s">
        <v>23</v>
      </c>
      <c r="B6" s="18">
        <v>759602.43</v>
      </c>
      <c r="C6" s="18">
        <v>735169.57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2827874.47</v>
      </c>
      <c r="C13" s="20">
        <f>SUM(C5:C11)</f>
        <v>2502732.13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461700.91</v>
      </c>
      <c r="F14" s="25">
        <f>SUM(F5:F12)</f>
        <v>634234.22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3480939.85</v>
      </c>
      <c r="C18" s="18">
        <v>3480939.85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2361596.31</v>
      </c>
      <c r="C19" s="18">
        <v>2361596.31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66413</v>
      </c>
      <c r="C20" s="18">
        <v>66413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-2092353.46</v>
      </c>
      <c r="C21" s="18">
        <v>-2092353.46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3816595.7</v>
      </c>
      <c r="C26" s="20">
        <f>SUM(C16:C24)</f>
        <v>3816595.7</v>
      </c>
      <c r="D26" s="12" t="s">
        <v>50</v>
      </c>
      <c r="E26" s="20">
        <f>SUM(E24+E14)</f>
        <v>461700.91</v>
      </c>
      <c r="F26" s="25">
        <f>SUM(F14+F24)</f>
        <v>634234.22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6644470.1699999999</v>
      </c>
      <c r="C28" s="20">
        <f>C13+C26</f>
        <v>6319327.8300000001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3450592.37</v>
      </c>
      <c r="F30" s="25">
        <f>SUM(F31:F33)</f>
        <v>3450967.37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3336498.58</v>
      </c>
      <c r="F32" s="21">
        <v>3336498.58</v>
      </c>
    </row>
    <row r="33" spans="1:6" x14ac:dyDescent="0.2">
      <c r="A33" s="13"/>
      <c r="B33" s="14"/>
      <c r="C33" s="15"/>
      <c r="D33" s="9" t="s">
        <v>45</v>
      </c>
      <c r="E33" s="18">
        <v>114093.79</v>
      </c>
      <c r="F33" s="21">
        <v>114468.79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2732177.29</v>
      </c>
      <c r="F35" s="25">
        <f>SUM(F36:F40)</f>
        <v>2234126.2399999998</v>
      </c>
    </row>
    <row r="36" spans="1:6" x14ac:dyDescent="0.2">
      <c r="A36" s="13"/>
      <c r="B36" s="14"/>
      <c r="C36" s="15"/>
      <c r="D36" s="9" t="s">
        <v>46</v>
      </c>
      <c r="E36" s="18">
        <v>498050.65</v>
      </c>
      <c r="F36" s="21">
        <v>634490.6</v>
      </c>
    </row>
    <row r="37" spans="1:6" x14ac:dyDescent="0.2">
      <c r="A37" s="13"/>
      <c r="B37" s="14"/>
      <c r="C37" s="15"/>
      <c r="D37" s="9" t="s">
        <v>14</v>
      </c>
      <c r="E37" s="18">
        <v>2234126.64</v>
      </c>
      <c r="F37" s="21">
        <v>1599635.64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6182769.6600000001</v>
      </c>
      <c r="F46" s="25">
        <f>SUM(F42+F35+F30)</f>
        <v>5685093.6099999994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6644470.5700000003</v>
      </c>
      <c r="F48" s="20">
        <f>F46+F26</f>
        <v>6319327.8299999991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2018-03-04T05:00:29Z</cp:lastPrinted>
  <dcterms:created xsi:type="dcterms:W3CDTF">2012-12-11T20:26:08Z</dcterms:created>
  <dcterms:modified xsi:type="dcterms:W3CDTF">2023-05-02T19:19:51Z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