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Contable\"/>
    </mc:Choice>
  </mc:AlternateContent>
  <xr:revisionPtr revIDLastSave="0" documentId="13_ncr:1_{F8A0735E-701C-4807-9508-EEEE65CC73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F34" i="2"/>
  <c r="E34" i="2"/>
  <c r="F25" i="2"/>
  <c r="F24" i="2"/>
  <c r="F23" i="2"/>
  <c r="F32" i="2"/>
  <c r="F31" i="2"/>
  <c r="F30" i="2"/>
  <c r="F29" i="2"/>
  <c r="F28" i="2"/>
  <c r="D27" i="2"/>
  <c r="C27" i="2"/>
  <c r="B22" i="2"/>
  <c r="F22" i="2" s="1"/>
  <c r="E20" i="2"/>
  <c r="E38" i="2" s="1"/>
  <c r="B20" i="2"/>
  <c r="D9" i="2"/>
  <c r="D20" i="2" s="1"/>
  <c r="C9" i="2"/>
  <c r="C20" i="2" s="1"/>
  <c r="E16" i="2"/>
  <c r="C38" i="2" l="1"/>
  <c r="F27" i="2"/>
  <c r="D38" i="2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<sst xmlns="http://schemas.openxmlformats.org/spreadsheetml/2006/main" count="44" uniqueCount="34">
  <si>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</si>
  <si>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</si>
  <si>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</si>
  <si>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</si>
  <si>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</si>
  <si>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</si>
  <si>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</si>
  <si>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</si>
  <si>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</si>
  <si>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</si>
  <si>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</si>
  <si>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</si>
  <si>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</si>
  <si>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</si>
  <si>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</si>
  <si>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</si>
  <si>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</si>
  <si>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</si>
  <si>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</si>
  <si>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</si>
  <si>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</si>
  <si>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</si>
  <si>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</si>
  <si>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</si>
  <si>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</si>
  <si>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Integral para el Desarrollo de la Familia del Municipio de Moroleón, Gto.
Estado de Variación en la Hacienda Pública
Del 1 de Enero 30 de Junio de 2023
(Cifras en Pesos)</t>
  </si>
  <si>
    <t xml:space="preserve">                                                                  Autorizo:</t>
  </si>
  <si>
    <t>Elaboro: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</si>
  <si>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</si>
  <si>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</si>
  <si>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</si>
  <si>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</si>
  <si>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                        ______________________________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</si>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</sst>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941705</xdr:colOff>
      <xdr:row>1</xdr:row>
      <xdr:rowOff>69850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A3595B49-83D0-75D1-C06B-5FA7FA36B9E1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941705" cy="6413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topLeftCell="A28" zoomScaleNormal="100" workbookViewId="0">
      <selection sqref="A1:F47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3450967.37</v>
      </c>
      <c r="C4" s="16"/>
      <c r="D4" s="16"/>
      <c r="E4" s="16"/>
      <c r="F4" s="15">
        <f>SUM(B4:E4)</f>
        <v>3450967.37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3336498.58</v>
      </c>
      <c r="C6" s="16"/>
      <c r="D6" s="16"/>
      <c r="E6" s="16"/>
      <c r="F6" s="15">
        <f>SUM(B6:E6)</f>
        <v>3336498.58</v>
      </c>
    </row>
    <row r="7" spans="1:6" ht="11.25" customHeight="1" x14ac:dyDescent="0.2">
      <c r="A7" s="8" t="s">
        <v>4</v>
      </c>
      <c r="B7" s="17">
        <v>114468.79</v>
      </c>
      <c r="C7" s="16"/>
      <c r="D7" s="16"/>
      <c r="E7" s="16"/>
      <c r="F7" s="15">
        <f>SUM(B7:E7)</f>
        <v>114468.79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1599635.64</v>
      </c>
      <c r="D9" s="15">
        <f>D10</f>
        <v>634490.6</v>
      </c>
      <c r="E9" s="16"/>
      <c r="F9" s="15">
        <f t="shared" ref="F9:F14" si="0">SUM(B9:E9)</f>
        <v>2234126.2399999998</v>
      </c>
    </row>
    <row r="10" spans="1:6" ht="11.25" customHeight="1" x14ac:dyDescent="0.2">
      <c r="A10" s="8" t="s">
        <v>5</v>
      </c>
      <c r="B10" s="16"/>
      <c r="C10" s="16"/>
      <c r="D10" s="17">
        <v>634490.6</v>
      </c>
      <c r="E10" s="16"/>
      <c r="F10" s="15">
        <f t="shared" si="0"/>
        <v>634490.6</v>
      </c>
    </row>
    <row r="11" spans="1:6" ht="11.25" customHeight="1" x14ac:dyDescent="0.2">
      <c r="A11" s="8" t="s">
        <v>6</v>
      </c>
      <c r="B11" s="16"/>
      <c r="C11" s="17">
        <v>1599635.64</v>
      </c>
      <c r="D11" s="16"/>
      <c r="E11" s="16"/>
      <c r="F11" s="15">
        <f t="shared" si="0"/>
        <v>1599635.64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3450967.37</v>
      </c>
      <c r="C20" s="15">
        <f>C9</f>
        <v>1599635.64</v>
      </c>
      <c r="D20" s="15">
        <f>D9</f>
        <v>634490.6</v>
      </c>
      <c r="E20" s="15">
        <f>E16</f>
        <v>0</v>
      </c>
      <c r="F20" s="15">
        <f>SUM(B20:E20)</f>
        <v>5685093.6099999994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-375</v>
      </c>
      <c r="C22" s="16"/>
      <c r="D22" s="16"/>
      <c r="E22" s="16"/>
      <c r="F22" s="15">
        <f>SUM(B22:E22)</f>
        <v>-375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-375</v>
      </c>
      <c r="C25" s="16"/>
      <c r="D25" s="16"/>
      <c r="E25" s="16"/>
      <c r="F25" s="15">
        <f>SUM(B25:E25)</f>
        <v>-375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634389</v>
      </c>
      <c r="D27" s="15">
        <f>SUM(D28:D32)</f>
        <v>-505250.19999999995</v>
      </c>
      <c r="E27" s="16"/>
      <c r="F27" s="15">
        <f t="shared" ref="F27:F32" si="1">SUM(B27:E27)</f>
        <v>129138.80000000005</v>
      </c>
    </row>
    <row r="28" spans="1:6" ht="11.25" customHeight="1" x14ac:dyDescent="0.2">
      <c r="A28" s="8" t="s">
        <v>5</v>
      </c>
      <c r="B28" s="16"/>
      <c r="C28" s="16"/>
      <c r="D28" s="17">
        <v>129240.4</v>
      </c>
      <c r="E28" s="16"/>
      <c r="F28" s="15">
        <f t="shared" si="1"/>
        <v>129240.4</v>
      </c>
    </row>
    <row r="29" spans="1:6" ht="11.25" customHeight="1" x14ac:dyDescent="0.2">
      <c r="A29" s="8" t="s">
        <v>6</v>
      </c>
      <c r="B29" s="16"/>
      <c r="C29" s="17">
        <v>634389</v>
      </c>
      <c r="D29" s="17">
        <v>-634490.6</v>
      </c>
      <c r="E29" s="16"/>
      <c r="F29" s="15">
        <f t="shared" si="1"/>
        <v>-101.59999999997672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3450592.37</v>
      </c>
      <c r="C38" s="19">
        <f>+C20+C27</f>
        <v>2234024.6399999997</v>
      </c>
      <c r="D38" s="19">
        <f>D20+D27</f>
        <v>129240.40000000002</v>
      </c>
      <c r="E38" s="19">
        <f>+E20+E34</f>
        <v>0</v>
      </c>
      <c r="F38" s="19">
        <f>SUM(B38:E38)</f>
        <v>5813857.4100000001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3" spans="1:6" x14ac:dyDescent="0.25">
      <c r="A43" s="1" t="s">
        <v>26</v>
      </c>
      <c r="B43" s="4"/>
      <c r="D43" s="23" t="s">
        <v>27</v>
      </c>
      <c r="E43" s="23"/>
    </row>
    <row r="44" spans="1:6" x14ac:dyDescent="0.25">
      <c r="A44" s="1" t="s">
        <v>32</v>
      </c>
      <c r="B44" s="4"/>
      <c r="D44" s="1" t="s">
        <v>33</v>
      </c>
      <c r="E44" s="1"/>
    </row>
    <row r="45" spans="1:6" ht="12.75" x14ac:dyDescent="0.25">
      <c r="A45" s="24" t="s">
        <v>28</v>
      </c>
      <c r="B45" s="4"/>
      <c r="D45" s="23" t="s">
        <v>29</v>
      </c>
      <c r="E45" s="23"/>
    </row>
    <row r="46" spans="1:6" ht="12.75" x14ac:dyDescent="0.25">
      <c r="A46" s="24" t="s">
        <v>30</v>
      </c>
      <c r="B46" s="4"/>
      <c r="D46" s="23" t="s">
        <v>31</v>
      </c>
      <c r="E46" s="23"/>
    </row>
    <row r="47" spans="1:6" x14ac:dyDescent="0.25">
      <c r="A47" s="1"/>
      <c r="B47" s="1"/>
      <c r="C47" s="1"/>
    </row>
  </sheetData>
  <sheetProtection formatCells="0" formatColumns="0" formatRows="0" autoFilter="0"/>
  <mergeCells count="4">
    <mergeCell ref="A1:F1"/>
    <mergeCell ref="D43:E43"/>
    <mergeCell ref="D45:E45"/>
    <mergeCell ref="D46:E46"/>
  </mergeCells>
  <pageMargins left="0.45" right="0.37" top="0.75" bottom="0.75" header="0.3" footer="0.3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2023-08-03T15:32:19Z</cp:lastPrinted>
  <dcterms:created xsi:type="dcterms:W3CDTF">2018-11-20T16:40:47Z</dcterms:created>
  <dcterms:modified xsi:type="dcterms:W3CDTF">2023-08-03T15:33:18Z</dcterms:modified>
</cp:coreProperties>
</file>