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ienta Publica PFM 1er. Trimestre Enero -Marzo 2023\"/>
    </mc:Choice>
  </mc:AlternateContent>
  <xr:revisionPtr revIDLastSave="0" documentId="13_ncr:1_{D3B451A5-076B-4652-9167-B3BF1FE84D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s="1"/>
  <c r="D35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<sst xmlns="http://schemas.openxmlformats.org/spreadsheetml/2006/main" count="70" uniqueCount="70">
  <si>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</si>
  <si>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</si>
  <si>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</si>
  <si>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</si>
  <si>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</si>
  <si>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</si>
  <si>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</si>
  <si>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</si>
  <si>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</si>
  <si>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</si>
  <si>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</si>
  <si>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</si>
  <si>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</si>
  <si>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</si>
  <si>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</si>
  <si>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</si>
  <si>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</si>
  <si>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</si>
  <si>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</si>
  <si>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</si>
  <si>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</si>
  <si>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</si>
  <si>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</si>
  <si>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</si>
  <si>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</si>
  <si>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</si>
  <si>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</si>
  <si>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</si>
  <si>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</si>
  <si>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</si>
  <si>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</si>
  <si>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</si>
  <si>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</si>
  <si>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</si>
  <si>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</si>
  <si>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</si>
  <si>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</si>
  <si>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</si>
  <si>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</si>
  <si>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</si>
  <si>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</si>
  <si>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</si>
  <si>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</si>
  <si>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</si>
  <si>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</si>
  <si>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</si>
  <si>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</si>
  <si>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</si>
  <si>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</si>
  <si>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</si>
  <si>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</si>
  <si>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</si>
  <si>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</si>
  <si>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</si>
  <si>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</si>
  <si>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</si>
  <si>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</si>
  <si>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</si>
  <si>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</si>
  <si>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</si>
  <si>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</si>
  <si>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</si>
  <si>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</si>
  <si>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Elaboro: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</si>
  <si>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</si>
  <si>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</si>
  <si>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</si>
  <si>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</si>
  <si>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</si>
  <si>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>Patronato de Feria Moroleón, Gto.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</si>
</sst>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showGridLines="0" tabSelected="1" zoomScaleNormal="100" zoomScaleSheetLayoutView="90" workbookViewId="0">
      <selection activeCell="H7" sqref="H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69</v>
      </c>
      <c r="B1" s="18"/>
      <c r="C1" s="18"/>
      <c r="D1" s="18"/>
      <c r="E1" s="18"/>
      <c r="F1" s="18"/>
      <c r="G1" s="18"/>
      <c r="H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9000055</v>
      </c>
      <c r="C9" s="11">
        <f>SUM(C10:C17)</f>
        <v>2057103.56</v>
      </c>
      <c r="D9" s="11">
        <f t="shared" ref="D9:G9" si="1">SUM(D10:D17)</f>
        <v>11057158.560000001</v>
      </c>
      <c r="E9" s="11">
        <f t="shared" si="1"/>
        <v>4098766.87</v>
      </c>
      <c r="F9" s="11">
        <f t="shared" si="1"/>
        <v>4098766.87</v>
      </c>
      <c r="G9" s="11">
        <f t="shared" si="1"/>
        <v>6958391.6900000004</v>
      </c>
      <c r="H9" s="9">
        <v>0</v>
      </c>
    </row>
    <row r="10" spans="1:8" x14ac:dyDescent="0.2">
      <c r="A10" s="15" t="s">
        <v>4</v>
      </c>
      <c r="B10" s="12">
        <v>9000055</v>
      </c>
      <c r="C10" s="12">
        <v>2057103.56</v>
      </c>
      <c r="D10" s="12">
        <f t="shared" ref="D10:D17" si="2">B10+C10</f>
        <v>11057158.560000001</v>
      </c>
      <c r="E10" s="12">
        <v>4098766.87</v>
      </c>
      <c r="F10" s="12">
        <v>4098766.87</v>
      </c>
      <c r="G10" s="12">
        <f t="shared" ref="G10:G17" si="3">D10-E10</f>
        <v>6958391.6900000004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9000055</v>
      </c>
      <c r="C35" s="13">
        <f t="shared" ref="C35:G35" si="16">SUM(C6+C9+C18+C22+C25+C30+C32+C33+C34)</f>
        <v>2057103.56</v>
      </c>
      <c r="D35" s="13">
        <f t="shared" si="16"/>
        <v>11057158.560000001</v>
      </c>
      <c r="E35" s="13">
        <f t="shared" si="16"/>
        <v>4098766.87</v>
      </c>
      <c r="F35" s="13">
        <f t="shared" si="16"/>
        <v>4098766.87</v>
      </c>
      <c r="G35" s="13">
        <f t="shared" si="16"/>
        <v>6958391.6900000004</v>
      </c>
    </row>
    <row r="37" spans="1:8" x14ac:dyDescent="0.2">
      <c r="A37" s="17" t="s">
        <v>62</v>
      </c>
    </row>
    <row r="38" spans="1:8" x14ac:dyDescent="0.2">
      <c r="B38" s="1" t="s">
        <v>63</v>
      </c>
    </row>
    <row r="39" spans="1:8" x14ac:dyDescent="0.2">
      <c r="A39" s="1" t="s">
        <v>64</v>
      </c>
      <c r="B39" s="1" t="s">
        <v>65</v>
      </c>
    </row>
    <row r="40" spans="1:8" x14ac:dyDescent="0.2">
      <c r="A40" s="1" t="s">
        <v>66</v>
      </c>
    </row>
    <row r="43" spans="1:8" x14ac:dyDescent="0.2">
      <c r="A43" s="1" t="s">
        <v>67</v>
      </c>
      <c r="B43" s="1" t="s">
        <v>68</v>
      </c>
    </row>
  </sheetData>
  <sheetProtection formatCells="0" formatColumns="0" formatRows="0" autoFilter="0"/>
  <protectedRanges>
    <protectedRange sqref="A36:G37 A44:G65520 D38:G43" name="Rango1"/>
    <protectedRange sqref="B30 B6 A10:B17 B9 A19:B21 B18 A23:B24 B22 A26:B29 B25 A7:B8 C6:G34 A31:B34" name="Rango1_3"/>
    <protectedRange sqref="B4:G5" name="Rango1_2_2"/>
    <protectedRange sqref="A35:G35" name="Rango1_1_2"/>
    <protectedRange sqref="A38:C43" name="Rango1_1"/>
  </protectedRanges>
  <mergeCells count="4">
    <mergeCell ref="B2:F2"/>
    <mergeCell ref="G2:G3"/>
    <mergeCell ref="A2:A4"/>
    <mergeCell ref="A1:H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2023-04-28T17:37:08Z</cp:lastPrinted>
  <dcterms:created xsi:type="dcterms:W3CDTF">2012-12-11T21:13:37Z</dcterms:created>
  <dcterms:modified xsi:type="dcterms:W3CDTF">2023-04-28T17:38:01Z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