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<sst xmlns="http://schemas.openxmlformats.org/spreadsheetml/2006/main" count="61" uniqueCount="61">
  <si>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</si>
  <si>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</si>
  <si>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</si>
  <si>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</si>
  <si>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</si>
  <si>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</si>
  <si>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</si>
  <si>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</si>
  <si>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</si>
  <si>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</si>
  <si>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</si>
  <si>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</si>
  <si>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</si>
  <si>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</si>
  <si>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</si>
  <si>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</si>
  <si>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</si>
  <si>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</si>
  <si>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</si>
  <si>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</si>
  <si>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</si>
  <si>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</si>
  <si>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</si>
  <si>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</si>
  <si>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</si>
  <si>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</si>
  <si>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</si>
  <si>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</si>
  <si>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</si>
  <si>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</si>
  <si>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</si>
  <si>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</si>
  <si>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</si>
  <si>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</si>
  <si>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</si>
  <si>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</si>
  <si>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</si>
  <si>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</si>
  <si>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</si>
  <si>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</si>
  <si>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</si>
  <si>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</si>
  <si>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</si>
  <si>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</si>
  <si>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</si>
  <si>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</si>
  <si>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</si>
  <si>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</si>
  <si>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</si>
  <si>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</si>
  <si>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</si>
  <si>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</si>
  <si>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</si>
  <si>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</si>
  <si>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</si>
  <si>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  de Moroleón, Gto.
Estado de Actividades
Del 1 de Enero al 30 de Junio de 2023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</si>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</sst>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topLeftCell="A41" zoomScaleNormal="100" workbookViewId="0">
      <selection activeCell="A82" sqref="A82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7680018.7199999997</v>
      </c>
      <c r="C4" s="14">
        <f>SUM(C5:C11)</f>
        <v>10954321.33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18.72</v>
      </c>
      <c r="C9" s="15">
        <v>133.63999999999999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7680000</v>
      </c>
      <c r="C11" s="15">
        <v>10954187.689999999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184375.38</v>
      </c>
      <c r="C13" s="14">
        <f>SUM(C14:C15)</f>
        <v>347583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184375.38</v>
      </c>
      <c r="C15" s="15">
        <v>347583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7864394.0999999996</v>
      </c>
      <c r="C24" s="16">
        <f>SUM(C4+C13+C17)</f>
        <v>11301904.33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227284.83000000002</v>
      </c>
      <c r="C27" s="14">
        <f>SUM(C28:C30)</f>
        <v>616793.09</v>
      </c>
      <c r="D27" s="2"/>
    </row>
    <row r="28" spans="1:5" ht="11.25" customHeight="1" x14ac:dyDescent="0.2">
      <c r="A28" s="8" t="s">
        <v>36</v>
      </c>
      <c r="B28" s="15">
        <v>172831.7</v>
      </c>
      <c r="C28" s="15">
        <v>519920.14</v>
      </c>
      <c r="D28" s="4">
        <v>5110</v>
      </c>
    </row>
    <row r="29" spans="1:5" ht="11.25" customHeight="1" x14ac:dyDescent="0.2">
      <c r="A29" s="8" t="s">
        <v>16</v>
      </c>
      <c r="B29" s="15">
        <v>0</v>
      </c>
      <c r="C29" s="15">
        <v>2905</v>
      </c>
      <c r="D29" s="4">
        <v>5120</v>
      </c>
    </row>
    <row r="30" spans="1:5" ht="11.25" customHeight="1" x14ac:dyDescent="0.2">
      <c r="A30" s="8" t="s">
        <v>17</v>
      </c>
      <c r="B30" s="15">
        <v>54453.13</v>
      </c>
      <c r="C30" s="15">
        <v>93967.95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2906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2906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227284.83000000002</v>
      </c>
      <c r="C64" s="16">
        <f>C61+C55+C48+C43+C32+C27</f>
        <v>619699.09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7637109.2699999996</v>
      </c>
      <c r="C66" s="14">
        <f>C24-C64</f>
        <v>10682205.24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20"/>
      <c r="B73" s="21" t="s">
        <v>56</v>
      </c>
    </row>
    <row r="74" spans="1:8" x14ac:dyDescent="0.2">
      <c r="A74" s="20" t="s">
        <v>57</v>
      </c>
      <c r="B74" s="21" t="s">
        <v>58</v>
      </c>
    </row>
    <row r="75" spans="1:8" x14ac:dyDescent="0.2">
      <c r="A75" s="20"/>
      <c r="B75" s="21"/>
    </row>
    <row r="76" spans="1:8" x14ac:dyDescent="0.2">
      <c r="A76" s="20"/>
      <c r="B76" s="21"/>
    </row>
    <row r="77" spans="1:8" x14ac:dyDescent="0.2">
      <c r="A77" s="20" t="s">
        <v>59</v>
      </c>
      <c r="B77" s="21" t="s">
        <v>60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imuvi</cp:lastModifiedBy>
  <cp:lastPrinted>2023-08-16T20:16:10Z</cp:lastPrinted>
  <dcterms:created xsi:type="dcterms:W3CDTF">2012-12-11T20:29:16Z</dcterms:created>
  <dcterms:modified xsi:type="dcterms:W3CDTF">2023-08-16T20:16:15Z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