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uenta Publica Imuvim abril-Junio 2023\"/>
    </mc:Choice>
  </mc:AlternateContent>
  <bookViews>
    <workbookView xWindow="-120" yWindow="-120" windowWidth="20730" windowHeight="11160"/>
  </bookViews>
  <sheets>
    <sheet name="FFF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E24" i="1" s="1"/>
  <c r="D3" i="1"/>
  <c r="D24" i="1" s="1"/>
  <c r="C14" i="1"/>
  <c r="C3" i="1"/>
  <c r="C24" i="1" s="1"/>
</calcChain>
</file>

<file path=xl/sharedStrings.xml><?xml version="1.0" encoding="utf-8"?>
<sst xmlns="http://schemas.openxmlformats.org/spreadsheetml/2006/main" count="47" uniqueCount="39">
  <si>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</si>
  <si>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</si>
  <si>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</si>
  <si>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</si>
  <si>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</si>
  <si>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</si>
  <si>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</si>
  <si>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</si>
  <si>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</si>
  <si>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</si>
  <si>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</si>
  <si>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</si>
  <si>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</si>
  <si>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</si>
  <si>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</si>
  <si>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</si>
  <si>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</si>
  <si>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</si>
  <si>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</si>
  <si>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</si>
  <si>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</si>
  <si>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</si>
  <si>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</si>
  <si>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</si>
  <si>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</si>
  <si>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</si>
  <si>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</si>
  <si>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</si>
  <si>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</si>
  <si>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</si>
  <si>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</si>
  <si>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</si>
  <si>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</si>
  <si>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</si>
  <si>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</si>
  <si>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</si>
  <si>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Instituto Municipal de Vivienda  de Moroleón, Gto.
Flujo de Fondos
Del 1 de Enero al 30 de Junio de 2023</t>
  </si>
  <si>
    <t xml:space="preserve"> DIRECTOR DEL IMUVIM                                                               CONTADOR </t>
  </si>
  <si>
    <t xml:space="preserve">LIC. ENRIQUE GUTIERREZ GARCIA                                             C.P. CARLOS LEON BAEZA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</si>
</sst>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4" fontId="3" fillId="0" borderId="3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4" fontId="4" fillId="0" borderId="0" xfId="0" applyNumberFormat="1" applyFont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0" fontId="4" fillId="0" borderId="6" xfId="0" quotePrefix="1" applyFont="1" applyBorder="1" applyAlignment="1">
      <alignment horizontal="center" vertical="center"/>
    </xf>
    <xf numFmtId="4" fontId="3" fillId="0" borderId="0" xfId="0" applyNumberFormat="1" applyFont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0" fontId="4" fillId="0" borderId="8" xfId="0" applyFont="1" applyBorder="1"/>
    <xf numFmtId="4" fontId="3" fillId="0" borderId="9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/>
    <xf numFmtId="164" fontId="2" fillId="0" borderId="7" xfId="0" applyNumberFormat="1" applyFont="1" applyBorder="1"/>
    <xf numFmtId="164" fontId="5" fillId="0" borderId="0" xfId="0" applyNumberFormat="1" applyFont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2" applyFont="1" applyFill="1" applyBorder="1" applyAlignment="1" applyProtection="1">
      <alignment vertical="top"/>
      <protection locked="0"/>
    </xf>
    <xf numFmtId="0" fontId="4" fillId="0" borderId="0" xfId="2" applyFont="1" applyAlignment="1" applyProtection="1">
      <alignment vertical="top"/>
      <protection locked="0"/>
    </xf>
    <xf numFmtId="0" fontId="2" fillId="0" borderId="0" xfId="0" applyFont="1" applyProtection="1"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showGridLines="0" tabSelected="1" topLeftCell="A11" workbookViewId="0">
      <selection activeCell="B45" sqref="B45:C48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8432963</v>
      </c>
      <c r="D3" s="3">
        <f t="shared" ref="D3:E3" si="0">SUM(D4:D13)</f>
        <v>7864394.0999999996</v>
      </c>
      <c r="E3" s="4">
        <f t="shared" si="0"/>
        <v>3884394.1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60</v>
      </c>
      <c r="D8" s="6">
        <v>18.72</v>
      </c>
      <c r="E8" s="7">
        <v>18.72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8000000</v>
      </c>
      <c r="D10" s="6">
        <v>7680000</v>
      </c>
      <c r="E10" s="7">
        <v>3700000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432903</v>
      </c>
      <c r="D12" s="6">
        <v>184375.38</v>
      </c>
      <c r="E12" s="7">
        <v>184375.38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8432963</v>
      </c>
      <c r="D14" s="9">
        <f t="shared" ref="D14:E14" si="1">SUM(D15:D23)</f>
        <v>227284.83000000002</v>
      </c>
      <c r="E14" s="10">
        <f t="shared" si="1"/>
        <v>227284.83000000002</v>
      </c>
    </row>
    <row r="15" spans="1:5" x14ac:dyDescent="0.2">
      <c r="A15" s="5"/>
      <c r="B15" s="14" t="s">
        <v>12</v>
      </c>
      <c r="C15" s="6">
        <v>3675269.46</v>
      </c>
      <c r="D15" s="6">
        <v>172831.7</v>
      </c>
      <c r="E15" s="7">
        <v>172831.7</v>
      </c>
    </row>
    <row r="16" spans="1:5" x14ac:dyDescent="0.2">
      <c r="A16" s="5"/>
      <c r="B16" s="14" t="s">
        <v>13</v>
      </c>
      <c r="C16" s="6">
        <v>12575.45</v>
      </c>
      <c r="D16" s="6">
        <v>0</v>
      </c>
      <c r="E16" s="7">
        <v>0</v>
      </c>
    </row>
    <row r="17" spans="1:5" x14ac:dyDescent="0.2">
      <c r="A17" s="5"/>
      <c r="B17" s="14" t="s">
        <v>14</v>
      </c>
      <c r="C17" s="6">
        <v>237628.41</v>
      </c>
      <c r="D17" s="6">
        <v>54453.13</v>
      </c>
      <c r="E17" s="7">
        <v>54453.13</v>
      </c>
    </row>
    <row r="18" spans="1:5" x14ac:dyDescent="0.2">
      <c r="A18" s="5"/>
      <c r="B18" s="14" t="s">
        <v>9</v>
      </c>
      <c r="C18" s="6">
        <v>3773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104138.33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4399578.3499999996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7637109.2699999996</v>
      </c>
      <c r="E24" s="13">
        <f>E3-E14</f>
        <v>3657109.27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7637109.2699999996</v>
      </c>
      <c r="E28" s="21">
        <f>SUM(E29:E35)</f>
        <v>3657109.27</v>
      </c>
    </row>
    <row r="29" spans="1:5" x14ac:dyDescent="0.2">
      <c r="A29" s="5"/>
      <c r="B29" s="14" t="s">
        <v>26</v>
      </c>
      <c r="C29" s="22">
        <v>0</v>
      </c>
      <c r="D29" s="22">
        <v>55457.71</v>
      </c>
      <c r="E29" s="23">
        <v>55457.71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7581651.5599999996</v>
      </c>
      <c r="E32" s="23">
        <v>3601651.56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7637109.2699999996</v>
      </c>
      <c r="E40" s="13">
        <f>E28+E36</f>
        <v>3657109.27</v>
      </c>
    </row>
    <row r="41" spans="1:5" x14ac:dyDescent="0.2">
      <c r="A41" s="1" t="s">
        <v>24</v>
      </c>
    </row>
    <row r="45" spans="1:5" ht="15" x14ac:dyDescent="0.25">
      <c r="B45"/>
      <c r="C45"/>
    </row>
    <row r="46" spans="1:5" x14ac:dyDescent="0.2">
      <c r="B46" s="31" t="s">
        <v>37</v>
      </c>
      <c r="C46" s="32"/>
    </row>
    <row r="47" spans="1:5" x14ac:dyDescent="0.2">
      <c r="B47" s="31" t="s">
        <v>38</v>
      </c>
      <c r="C47" s="32"/>
    </row>
    <row r="48" spans="1:5" x14ac:dyDescent="0.2">
      <c r="B48" s="33"/>
      <c r="C48" s="33"/>
    </row>
  </sheetData>
  <protectedRanges>
    <protectedRange sqref="B45:C48" name="Rango1"/>
  </protectedRanges>
  <mergeCells count="3">
    <mergeCell ref="A1:E1"/>
    <mergeCell ref="A2:B2"/>
    <mergeCell ref="A27:B27"/>
  </mergeCells>
  <pageMargins left="0.7" right="0.7" top="0.75" bottom="0.75" header="0.3" footer="0.3"/>
  <pageSetup scale="8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imuvi</cp:lastModifiedBy>
  <cp:lastPrinted>2023-08-16T19:28:49Z</cp:lastPrinted>
  <dcterms:created xsi:type="dcterms:W3CDTF">2017-12-20T04:54:53Z</dcterms:created>
  <dcterms:modified xsi:type="dcterms:W3CDTF">2023-08-16T19:29:53Z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